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11"/>
  <workbookPr/>
  <mc:AlternateContent xmlns:mc="http://schemas.openxmlformats.org/markup-compatibility/2006">
    <mc:Choice Requires="x15">
      <x15ac:absPath xmlns:x15ac="http://schemas.microsoft.com/office/spreadsheetml/2010/11/ac" url="Z:\"/>
    </mc:Choice>
  </mc:AlternateContent>
  <xr:revisionPtr revIDLastSave="2" documentId="8_{B28B6C54-0884-444A-AB46-3AE92C61042C}" xr6:coauthVersionLast="47" xr6:coauthVersionMax="47" xr10:uidLastSave="{F6D18FFE-0A3C-4695-80B5-E2B59AC9A9E5}"/>
  <bookViews>
    <workbookView xWindow="-120" yWindow="-120" windowWidth="29040" windowHeight="15720" xr2:uid="{F2F5D494-F9BE-49E2-B5A7-E7F822DDC442}"/>
  </bookViews>
  <sheets>
    <sheet name="Sheet1" sheetId="1" r:id="rId1"/>
  </sheets>
  <externalReferences>
    <externalReference r:id="rId2"/>
  </externalReferences>
  <definedNames>
    <definedName name="dayday">'[1]Claim Form'!$O$7:$O$64</definedName>
    <definedName name="MONTH">'[1]Claim Form'!$M$6:$M$18</definedName>
    <definedName name="PAYMENT">'[1]Claim Form'!$P$6:$P$10</definedName>
    <definedName name="_xlnm.Print_Area" localSheetId="0">Sheet1!$B$2:$M$70</definedName>
    <definedName name="RATE">'[1]Claim Form'!$Q$6:$Q$9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31" i="1" l="1"/>
  <c r="M32" i="1"/>
  <c r="M33" i="1"/>
  <c r="M34" i="1"/>
  <c r="M35" i="1"/>
  <c r="M36" i="1"/>
  <c r="M37" i="1"/>
  <c r="K31" i="1"/>
  <c r="K32" i="1"/>
  <c r="K33" i="1"/>
  <c r="M30" i="1"/>
  <c r="L69" i="1"/>
  <c r="K30" i="1"/>
  <c r="L65" i="1"/>
  <c r="L66" i="1"/>
  <c r="L67" i="1"/>
  <c r="L68" i="1"/>
  <c r="L60" i="1"/>
  <c r="L64" i="1"/>
  <c r="K48" i="1"/>
  <c r="M48" i="1" s="1"/>
  <c r="K47" i="1"/>
  <c r="M47" i="1" s="1"/>
  <c r="K46" i="1"/>
  <c r="M46" i="1" s="1"/>
  <c r="K45" i="1"/>
  <c r="M45" i="1" s="1"/>
  <c r="K44" i="1"/>
  <c r="M44" i="1" s="1"/>
  <c r="K43" i="1"/>
  <c r="M43" i="1" s="1"/>
  <c r="K42" i="1"/>
  <c r="M42" i="1" s="1"/>
  <c r="K41" i="1"/>
  <c r="M41" i="1" s="1"/>
  <c r="K34" i="1"/>
  <c r="K35" i="1"/>
  <c r="K36" i="1"/>
  <c r="K37" i="1"/>
  <c r="M49" i="1" l="1"/>
  <c r="M38" i="1"/>
  <c r="L9" i="1" s="1"/>
</calcChain>
</file>

<file path=xl/sharedStrings.xml><?xml version="1.0" encoding="utf-8"?>
<sst xmlns="http://schemas.openxmlformats.org/spreadsheetml/2006/main" count="66" uniqueCount="56">
  <si>
    <t>INDEPENDENT CONTRACTOR PAYMENT FOR SERVICES - CLAIM FORM</t>
  </si>
  <si>
    <t>NAME</t>
  </si>
  <si>
    <t>INVOICE DATE</t>
  </si>
  <si>
    <t>ADDRESS</t>
  </si>
  <si>
    <t>INVOICE NO</t>
  </si>
  <si>
    <t xml:space="preserve">COUNTRY </t>
  </si>
  <si>
    <t>INVOICE TOTAL (USD)</t>
  </si>
  <si>
    <t>TEL NO 1</t>
  </si>
  <si>
    <t>TEL NO 2</t>
  </si>
  <si>
    <t>BILL TO:</t>
  </si>
  <si>
    <t xml:space="preserve">Project Recruit Consulting Limited, </t>
  </si>
  <si>
    <t>EMAIL</t>
  </si>
  <si>
    <t xml:space="preserve">Menzies Llp 2nd Floor, </t>
  </si>
  <si>
    <t xml:space="preserve">Magna House, 18-32 London Road, </t>
  </si>
  <si>
    <t xml:space="preserve">Staines-Upon-Thames, </t>
  </si>
  <si>
    <t>ASSIGNING EDITOR</t>
  </si>
  <si>
    <t xml:space="preserve">United Kingdom, </t>
  </si>
  <si>
    <t>JOB LOCATION</t>
  </si>
  <si>
    <t>TW18 4BP</t>
  </si>
  <si>
    <t>RATE CARD</t>
  </si>
  <si>
    <t>UNITS</t>
  </si>
  <si>
    <t>RATE</t>
  </si>
  <si>
    <t>Half Day</t>
  </si>
  <si>
    <t>Full Day</t>
  </si>
  <si>
    <t>Video</t>
  </si>
  <si>
    <t>Kill Fee (with notice)</t>
  </si>
  <si>
    <t>Kill Fee (without notice; day of)</t>
  </si>
  <si>
    <t xml:space="preserve">Bloomberg Cost Centre: </t>
  </si>
  <si>
    <t>GL Account #:</t>
  </si>
  <si>
    <t>PHOTOS</t>
  </si>
  <si>
    <t>Job Date</t>
  </si>
  <si>
    <t>Job Description</t>
  </si>
  <si>
    <t>Quantity</t>
  </si>
  <si>
    <t>Units</t>
  </si>
  <si>
    <t>Rate</t>
  </si>
  <si>
    <t>Subtotal</t>
  </si>
  <si>
    <t>PHOTOS TOTAL</t>
  </si>
  <si>
    <t>VIDEO</t>
  </si>
  <si>
    <t>Amount</t>
  </si>
  <si>
    <t>VIDEO TOTAL</t>
  </si>
  <si>
    <t>EXPENSES</t>
  </si>
  <si>
    <t>Please discuss with your reporting manager to agree on what you may expense (if applicable).</t>
  </si>
  <si>
    <t>Expense Date</t>
  </si>
  <si>
    <t>Business Reason</t>
  </si>
  <si>
    <t>Total Amount in In Local Currency</t>
  </si>
  <si>
    <t>Total Amount in USD ($)</t>
  </si>
  <si>
    <t>TOTAL Expenses Amount (USD)</t>
  </si>
  <si>
    <t xml:space="preserve">MILEAGE   </t>
  </si>
  <si>
    <t>REIMBURSEMENT LOG</t>
  </si>
  <si>
    <t xml:space="preserve">INSTRUCTIONS: 
This form is required in order for you to be reimbursed for using your PERSONAL CAR for visits to clients, prospects or to cover news stories. Please ask your administrator for the reimbursement rate for each country in order to fill this document.
Please fill out all sections of this form. To calculate your mileage, multiple it by the reimbursement rate for your country found under Under the RATES tab of this document .
 </t>
  </si>
  <si>
    <t>Date of Trip</t>
  </si>
  <si>
    <t>Description/purpose of trip. Include POS#, CIAO#, ETRS etc if applicable</t>
  </si>
  <si>
    <t># Miles or Kilometers Driven</t>
  </si>
  <si>
    <t>Reimbursement Rate</t>
  </si>
  <si>
    <t>Total</t>
  </si>
  <si>
    <t>TOTAL Mileage Reimbursement Amount (USD)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</si>
</sst>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 #,##0.00_-;_-* &quot;-&quot;??_-;_-@_-"/>
    <numFmt numFmtId="165" formatCode="_-[$$-409]* #,##0.00_ ;_-[$$-409]* \-#,##0.00\ ;_-[$$-409]* &quot;-&quot;??_ ;_-@_ "/>
    <numFmt numFmtId="166" formatCode="[$-409]d\-mmm\-yy;@"/>
  </numFmts>
  <fonts count="21">
    <font>
      <sz val="11"/>
      <color theme="1"/>
      <name val="Aptos Narrow"/>
      <family val="2"/>
      <scheme val="minor"/>
    </font>
    <font>
      <sz val="11"/>
      <color theme="1"/>
      <name val="Aptos Narrow"/>
      <family val="2"/>
      <scheme val="minor"/>
    </font>
    <font>
      <b/>
      <sz val="12"/>
      <name val="Arial"/>
      <family val="2"/>
    </font>
    <font>
      <b/>
      <sz val="10"/>
      <name val="Arial"/>
      <family val="2"/>
    </font>
    <font>
      <b/>
      <sz val="9"/>
      <name val="Arial"/>
      <family val="2"/>
    </font>
    <font>
      <sz val="10"/>
      <name val="Arial"/>
      <family val="2"/>
    </font>
    <font>
      <sz val="9"/>
      <name val="Arial"/>
      <family val="2"/>
    </font>
    <font>
      <b/>
      <sz val="9"/>
      <color rgb="FFFF0000"/>
      <name val="Arial"/>
      <family val="2"/>
    </font>
    <font>
      <b/>
      <sz val="9"/>
      <color theme="0" tint="-0.34998626667073579"/>
      <name val="Arial"/>
      <family val="2"/>
    </font>
    <font>
      <sz val="11"/>
      <name val="Arial"/>
      <family val="2"/>
    </font>
    <font>
      <sz val="7"/>
      <name val="Arial"/>
      <family val="2"/>
    </font>
    <font>
      <sz val="10"/>
      <name val="Arial"/>
      <family val="2"/>
      <charset val="204"/>
    </font>
    <font>
      <b/>
      <sz val="10"/>
      <color theme="1"/>
      <name val="Arial"/>
      <family val="2"/>
    </font>
    <font>
      <i/>
      <sz val="10"/>
      <name val="Arial"/>
      <family val="2"/>
    </font>
    <font>
      <sz val="8"/>
      <name val="Arial"/>
      <family val="2"/>
    </font>
    <font>
      <u/>
      <sz val="8"/>
      <name val="Arial"/>
      <family val="2"/>
    </font>
    <font>
      <b/>
      <sz val="8"/>
      <name val="Arial"/>
      <family val="2"/>
    </font>
    <font>
      <b/>
      <sz val="10"/>
      <color rgb="FFFF0000"/>
      <name val="Aptos"/>
      <family val="2"/>
    </font>
    <font>
      <b/>
      <sz val="9"/>
      <color theme="1"/>
      <name val="Arial"/>
      <family val="2"/>
    </font>
    <font>
      <sz val="8"/>
      <color theme="1"/>
      <name val="Arial"/>
      <family val="2"/>
    </font>
    <font>
      <sz val="9"/>
      <color theme="1"/>
      <name val="Aptos Narrow"/>
      <family val="2"/>
      <scheme val="minor"/>
    </font>
  </fonts>
  <fills count="9">
    <fill>
      <patternFill patternType="none"/>
    </fill>
    <fill>
      <patternFill patternType="gray125"/>
    </fill>
    <fill>
      <patternFill patternType="solid">
        <fgColor theme="0" tint="-0.34998626667073579"/>
        <bgColor indexed="64"/>
      </patternFill>
    </fill>
    <fill>
      <patternFill patternType="solid">
        <fgColor theme="6" tint="0.79998168889431442"/>
        <bgColor indexed="64"/>
      </patternFill>
    </fill>
    <fill>
      <patternFill patternType="solid">
        <fgColor theme="0" tint="-4.9989318521683403E-2"/>
        <bgColor indexed="64"/>
      </patternFill>
    </fill>
    <fill>
      <patternFill patternType="solid">
        <fgColor theme="0"/>
        <bgColor indexed="64"/>
      </patternFill>
    </fill>
    <fill>
      <patternFill patternType="solid">
        <fgColor theme="1"/>
        <bgColor indexed="64"/>
      </patternFill>
    </fill>
    <fill>
      <patternFill patternType="solid">
        <fgColor theme="0" tint="-0.14999847407452621"/>
        <bgColor indexed="64"/>
      </patternFill>
    </fill>
    <fill>
      <patternFill patternType="solid">
        <fgColor theme="2" tint="-0.249977111117893"/>
        <bgColor indexed="64"/>
      </patternFill>
    </fill>
  </fills>
  <borders count="55">
    <border>
      <left/>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right/>
      <top style="thin">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3">
    <xf numFmtId="0" fontId="0" fillId="0" borderId="0"/>
    <xf numFmtId="164" fontId="1" fillId="0" borderId="0" applyFont="0" applyFill="0" applyBorder="0" applyAlignment="0" applyProtection="0"/>
    <xf numFmtId="0" fontId="5" fillId="0" borderId="0"/>
  </cellStyleXfs>
  <cellXfs count="205">
    <xf numFmtId="0" fontId="0" fillId="0" borderId="0" xfId="0"/>
    <xf numFmtId="0" fontId="0" fillId="2" borderId="1" xfId="0" applyFill="1" applyBorder="1"/>
    <xf numFmtId="0" fontId="0" fillId="2" borderId="5" xfId="0" applyFill="1" applyBorder="1"/>
    <xf numFmtId="49" fontId="0" fillId="5" borderId="18" xfId="0" applyNumberFormat="1" applyFill="1" applyBorder="1"/>
    <xf numFmtId="0" fontId="0" fillId="6" borderId="12" xfId="0" applyFill="1" applyBorder="1"/>
    <xf numFmtId="0" fontId="0" fillId="6" borderId="13" xfId="0" applyFill="1" applyBorder="1"/>
    <xf numFmtId="0" fontId="0" fillId="7" borderId="37" xfId="0" applyFill="1" applyBorder="1"/>
    <xf numFmtId="0" fontId="4" fillId="7" borderId="12" xfId="0" applyFont="1" applyFill="1" applyBorder="1"/>
    <xf numFmtId="0" fontId="0" fillId="7" borderId="12" xfId="0" applyFill="1" applyBorder="1"/>
    <xf numFmtId="0" fontId="0" fillId="7" borderId="38" xfId="0" applyFill="1" applyBorder="1"/>
    <xf numFmtId="16" fontId="0" fillId="5" borderId="42" xfId="0" applyNumberFormat="1" applyFill="1" applyBorder="1" applyAlignment="1" applyProtection="1">
      <alignment horizontal="center"/>
      <protection locked="0"/>
    </xf>
    <xf numFmtId="0" fontId="11" fillId="5" borderId="8" xfId="0" applyFont="1" applyFill="1" applyBorder="1" applyProtection="1">
      <protection locked="0"/>
    </xf>
    <xf numFmtId="0" fontId="0" fillId="5" borderId="9" xfId="0" applyFill="1" applyBorder="1" applyAlignment="1" applyProtection="1">
      <alignment horizontal="right"/>
      <protection locked="0"/>
    </xf>
    <xf numFmtId="0" fontId="0" fillId="5" borderId="9" xfId="0" applyFill="1" applyBorder="1" applyAlignment="1" applyProtection="1">
      <alignment horizontal="center"/>
      <protection locked="0"/>
    </xf>
    <xf numFmtId="164" fontId="0" fillId="5" borderId="10" xfId="1" applyFont="1" applyFill="1" applyBorder="1" applyAlignment="1" applyProtection="1">
      <alignment horizontal="right"/>
    </xf>
    <xf numFmtId="0" fontId="0" fillId="5" borderId="43" xfId="0" applyFill="1" applyBorder="1" applyAlignment="1" applyProtection="1">
      <alignment horizontal="right"/>
      <protection locked="0"/>
    </xf>
    <xf numFmtId="0" fontId="0" fillId="6" borderId="32" xfId="0" applyFill="1" applyBorder="1"/>
    <xf numFmtId="0" fontId="0" fillId="6" borderId="16" xfId="0" applyFill="1" applyBorder="1"/>
    <xf numFmtId="0" fontId="0" fillId="6" borderId="33" xfId="0" applyFill="1" applyBorder="1"/>
    <xf numFmtId="0" fontId="0" fillId="5" borderId="22" xfId="0" applyFill="1" applyBorder="1" applyProtection="1">
      <protection locked="0"/>
    </xf>
    <xf numFmtId="0" fontId="0" fillId="5" borderId="21" xfId="0" applyFill="1" applyBorder="1" applyProtection="1">
      <protection locked="0"/>
    </xf>
    <xf numFmtId="0" fontId="0" fillId="5" borderId="4" xfId="0" applyFill="1" applyBorder="1" applyProtection="1">
      <protection locked="0"/>
    </xf>
    <xf numFmtId="0" fontId="0" fillId="5" borderId="3" xfId="0" applyFill="1" applyBorder="1" applyProtection="1">
      <protection locked="0"/>
    </xf>
    <xf numFmtId="0" fontId="0" fillId="6" borderId="44" xfId="0" applyFill="1" applyBorder="1"/>
    <xf numFmtId="0" fontId="4" fillId="7" borderId="44" xfId="0" applyFont="1" applyFill="1" applyBorder="1" applyAlignment="1">
      <alignment horizontal="right" vertical="center" wrapText="1"/>
    </xf>
    <xf numFmtId="0" fontId="4" fillId="7" borderId="32" xfId="0" applyFont="1" applyFill="1" applyBorder="1" applyAlignment="1">
      <alignment horizontal="left" vertical="center" wrapText="1"/>
    </xf>
    <xf numFmtId="0" fontId="0" fillId="7" borderId="33" xfId="0" applyFill="1" applyBorder="1"/>
    <xf numFmtId="0" fontId="14" fillId="5" borderId="19" xfId="0" applyFont="1" applyFill="1" applyBorder="1" applyAlignment="1" applyProtection="1">
      <alignment horizontal="left" vertical="top" wrapText="1"/>
      <protection locked="0"/>
    </xf>
    <xf numFmtId="166" fontId="14" fillId="5" borderId="20" xfId="0" applyNumberFormat="1" applyFont="1" applyFill="1" applyBorder="1" applyAlignment="1" applyProtection="1">
      <alignment vertical="top" wrapText="1"/>
      <protection locked="0"/>
    </xf>
    <xf numFmtId="0" fontId="14" fillId="5" borderId="21" xfId="0" applyFont="1" applyFill="1" applyBorder="1" applyAlignment="1" applyProtection="1">
      <alignment vertical="top" wrapText="1"/>
      <protection locked="0"/>
    </xf>
    <xf numFmtId="0" fontId="14" fillId="5" borderId="22" xfId="0" applyFont="1" applyFill="1" applyBorder="1" applyAlignment="1" applyProtection="1">
      <alignment vertical="top" wrapText="1"/>
      <protection locked="0"/>
    </xf>
    <xf numFmtId="0" fontId="14" fillId="5" borderId="25" xfId="0" applyFont="1" applyFill="1" applyBorder="1" applyAlignment="1" applyProtection="1">
      <alignment vertical="top" wrapText="1"/>
      <protection locked="0"/>
    </xf>
    <xf numFmtId="0" fontId="14" fillId="5" borderId="24" xfId="0" applyFont="1" applyFill="1" applyBorder="1" applyAlignment="1" applyProtection="1">
      <alignment horizontal="left" vertical="top" wrapText="1"/>
      <protection locked="0"/>
    </xf>
    <xf numFmtId="166" fontId="14" fillId="5" borderId="2" xfId="0" applyNumberFormat="1" applyFont="1" applyFill="1" applyBorder="1" applyAlignment="1" applyProtection="1">
      <alignment vertical="top" wrapText="1"/>
      <protection locked="0"/>
    </xf>
    <xf numFmtId="0" fontId="14" fillId="5" borderId="3" xfId="0" applyFont="1" applyFill="1" applyBorder="1" applyAlignment="1" applyProtection="1">
      <alignment vertical="top" wrapText="1"/>
      <protection locked="0"/>
    </xf>
    <xf numFmtId="0" fontId="14" fillId="5" borderId="4" xfId="0" applyFont="1" applyFill="1" applyBorder="1" applyAlignment="1" applyProtection="1">
      <alignment vertical="top" wrapText="1"/>
      <protection locked="0"/>
    </xf>
    <xf numFmtId="0" fontId="14" fillId="5" borderId="26" xfId="0" applyFont="1" applyFill="1" applyBorder="1" applyAlignment="1" applyProtection="1">
      <alignment vertical="top" wrapText="1"/>
      <protection locked="0"/>
    </xf>
    <xf numFmtId="0" fontId="0" fillId="6" borderId="11" xfId="0" applyFill="1" applyBorder="1"/>
    <xf numFmtId="0" fontId="0" fillId="6" borderId="0" xfId="0" applyFill="1"/>
    <xf numFmtId="0" fontId="0" fillId="6" borderId="5" xfId="0" applyFill="1" applyBorder="1"/>
    <xf numFmtId="0" fontId="0" fillId="2" borderId="0" xfId="0" applyFill="1"/>
    <xf numFmtId="49" fontId="0" fillId="5" borderId="16" xfId="0" applyNumberFormat="1" applyFill="1" applyBorder="1"/>
    <xf numFmtId="49" fontId="0" fillId="5" borderId="46" xfId="0" applyNumberFormat="1" applyFill="1" applyBorder="1"/>
    <xf numFmtId="49" fontId="0" fillId="5" borderId="41" xfId="0" applyNumberFormat="1" applyFill="1" applyBorder="1"/>
    <xf numFmtId="49" fontId="0" fillId="0" borderId="0" xfId="0" applyNumberFormat="1"/>
    <xf numFmtId="0" fontId="0" fillId="2" borderId="11" xfId="0" applyFill="1" applyBorder="1" applyAlignment="1">
      <alignment horizontal="center"/>
    </xf>
    <xf numFmtId="0" fontId="0" fillId="2" borderId="12" xfId="0" applyFill="1" applyBorder="1" applyAlignment="1">
      <alignment horizontal="center"/>
    </xf>
    <xf numFmtId="0" fontId="0" fillId="2" borderId="13" xfId="0" applyFill="1" applyBorder="1" applyAlignment="1">
      <alignment horizontal="center"/>
    </xf>
    <xf numFmtId="0" fontId="5" fillId="5" borderId="0" xfId="2" applyFill="1" applyAlignment="1">
      <alignment horizontal="center"/>
    </xf>
    <xf numFmtId="0" fontId="5" fillId="5" borderId="0" xfId="2" applyFill="1"/>
    <xf numFmtId="16" fontId="0" fillId="5" borderId="9" xfId="0" applyNumberFormat="1" applyFill="1" applyBorder="1" applyAlignment="1" applyProtection="1">
      <alignment horizontal="center"/>
      <protection locked="0"/>
    </xf>
    <xf numFmtId="0" fontId="4" fillId="7" borderId="32" xfId="0" applyFont="1" applyFill="1" applyBorder="1" applyAlignment="1">
      <alignment horizontal="right" vertical="center" wrapText="1"/>
    </xf>
    <xf numFmtId="0" fontId="14" fillId="5" borderId="21" xfId="0" applyFont="1" applyFill="1" applyBorder="1" applyAlignment="1" applyProtection="1">
      <alignment horizontal="left" vertical="top" wrapText="1"/>
      <protection locked="0"/>
    </xf>
    <xf numFmtId="0" fontId="14" fillId="5" borderId="3" xfId="0" applyFont="1" applyFill="1" applyBorder="1" applyAlignment="1" applyProtection="1">
      <alignment horizontal="left" vertical="top" wrapText="1"/>
      <protection locked="0"/>
    </xf>
    <xf numFmtId="0" fontId="4" fillId="0" borderId="0" xfId="0" applyFont="1" applyAlignment="1">
      <alignment horizontal="right"/>
    </xf>
    <xf numFmtId="0" fontId="4" fillId="0" borderId="0" xfId="0" applyFont="1"/>
    <xf numFmtId="0" fontId="0" fillId="2" borderId="44" xfId="0" applyFill="1" applyBorder="1"/>
    <xf numFmtId="0" fontId="0" fillId="2" borderId="32" xfId="0" applyFill="1" applyBorder="1"/>
    <xf numFmtId="0" fontId="0" fillId="2" borderId="33" xfId="0" applyFill="1" applyBorder="1"/>
    <xf numFmtId="0" fontId="17" fillId="0" borderId="0" xfId="0" applyFont="1"/>
    <xf numFmtId="0" fontId="6" fillId="0" borderId="0" xfId="0" applyFont="1"/>
    <xf numFmtId="0" fontId="5" fillId="0" borderId="0" xfId="2"/>
    <xf numFmtId="0" fontId="0" fillId="0" borderId="44" xfId="0" applyBorder="1" applyAlignment="1">
      <alignment horizontal="center"/>
    </xf>
    <xf numFmtId="0" fontId="0" fillId="0" borderId="32" xfId="0" applyBorder="1" applyAlignment="1">
      <alignment horizontal="center"/>
    </xf>
    <xf numFmtId="0" fontId="0" fillId="0" borderId="33" xfId="0" applyBorder="1" applyAlignment="1">
      <alignment horizontal="center"/>
    </xf>
    <xf numFmtId="49" fontId="0" fillId="0" borderId="5" xfId="0" applyNumberFormat="1" applyBorder="1"/>
    <xf numFmtId="0" fontId="4" fillId="0" borderId="12" xfId="0" applyFont="1" applyBorder="1"/>
    <xf numFmtId="0" fontId="5" fillId="5" borderId="12" xfId="2" applyFill="1" applyBorder="1" applyAlignment="1">
      <alignment horizontal="center"/>
    </xf>
    <xf numFmtId="0" fontId="6" fillId="0" borderId="12" xfId="0" applyFont="1" applyBorder="1" applyAlignment="1">
      <alignment horizontal="center"/>
    </xf>
    <xf numFmtId="0" fontId="4" fillId="0" borderId="1" xfId="0" applyFont="1" applyBorder="1" applyAlignment="1">
      <alignment horizontal="right"/>
    </xf>
    <xf numFmtId="0" fontId="5" fillId="0" borderId="9" xfId="2" applyBorder="1"/>
    <xf numFmtId="0" fontId="5" fillId="0" borderId="21" xfId="2" applyBorder="1"/>
    <xf numFmtId="0" fontId="5" fillId="0" borderId="0" xfId="2" applyAlignment="1">
      <alignment horizontal="center"/>
    </xf>
    <xf numFmtId="0" fontId="4" fillId="0" borderId="11" xfId="0" applyFont="1" applyBorder="1" applyAlignment="1">
      <alignment horizontal="right"/>
    </xf>
    <xf numFmtId="0" fontId="5" fillId="0" borderId="12" xfId="2" applyBorder="1" applyAlignment="1">
      <alignment horizontal="center"/>
    </xf>
    <xf numFmtId="0" fontId="8" fillId="0" borderId="0" xfId="0" applyFont="1"/>
    <xf numFmtId="0" fontId="9" fillId="0" borderId="0" xfId="0" applyFont="1" applyAlignment="1">
      <alignment vertical="top"/>
    </xf>
    <xf numFmtId="0" fontId="10" fillId="0" borderId="0" xfId="0" applyFont="1"/>
    <xf numFmtId="0" fontId="3" fillId="7" borderId="41" xfId="0" applyFont="1" applyFill="1" applyBorder="1" applyAlignment="1">
      <alignment horizontal="center" vertical="center"/>
    </xf>
    <xf numFmtId="0" fontId="12" fillId="7" borderId="39" xfId="0" applyFont="1" applyFill="1" applyBorder="1" applyAlignment="1">
      <alignment horizontal="center" vertical="center" wrapText="1"/>
    </xf>
    <xf numFmtId="0" fontId="0" fillId="0" borderId="32" xfId="0" applyBorder="1"/>
    <xf numFmtId="0" fontId="8" fillId="0" borderId="32" xfId="0" applyFont="1" applyBorder="1"/>
    <xf numFmtId="0" fontId="9" fillId="0" borderId="32" xfId="0" applyFont="1" applyBorder="1" applyAlignment="1">
      <alignment vertical="top"/>
    </xf>
    <xf numFmtId="0" fontId="10" fillId="0" borderId="32" xfId="0" applyFont="1" applyBorder="1"/>
    <xf numFmtId="0" fontId="0" fillId="0" borderId="33" xfId="0" applyBorder="1"/>
    <xf numFmtId="0" fontId="0" fillId="0" borderId="5" xfId="0" applyBorder="1"/>
    <xf numFmtId="0" fontId="4" fillId="0" borderId="49" xfId="0" applyFont="1" applyBorder="1" applyAlignment="1">
      <alignment horizontal="left"/>
    </xf>
    <xf numFmtId="0" fontId="0" fillId="7" borderId="47" xfId="0" applyFill="1" applyBorder="1"/>
    <xf numFmtId="0" fontId="4" fillId="7" borderId="29" xfId="0" applyFont="1" applyFill="1" applyBorder="1"/>
    <xf numFmtId="0" fontId="0" fillId="7" borderId="29" xfId="0" applyFill="1" applyBorder="1"/>
    <xf numFmtId="0" fontId="0" fillId="7" borderId="52" xfId="0" applyFill="1" applyBorder="1"/>
    <xf numFmtId="0" fontId="12" fillId="7" borderId="53" xfId="0" applyFont="1" applyFill="1" applyBorder="1" applyAlignment="1">
      <alignment horizontal="center" vertical="center" wrapText="1"/>
    </xf>
    <xf numFmtId="0" fontId="3" fillId="7" borderId="54" xfId="0" applyFont="1" applyFill="1" applyBorder="1" applyAlignment="1">
      <alignment horizontal="center" vertical="center"/>
    </xf>
    <xf numFmtId="164" fontId="0" fillId="5" borderId="7" xfId="1" applyFont="1" applyFill="1" applyBorder="1" applyAlignment="1" applyProtection="1">
      <alignment horizontal="right"/>
    </xf>
    <xf numFmtId="165" fontId="20" fillId="0" borderId="50" xfId="0" applyNumberFormat="1" applyFont="1" applyBorder="1"/>
    <xf numFmtId="165" fontId="20" fillId="0" borderId="51" xfId="0" applyNumberFormat="1" applyFont="1" applyBorder="1"/>
    <xf numFmtId="165" fontId="0" fillId="0" borderId="34" xfId="1" applyNumberFormat="1" applyFont="1" applyFill="1" applyBorder="1" applyAlignment="1" applyProtection="1">
      <alignment horizontal="right"/>
    </xf>
    <xf numFmtId="165" fontId="0" fillId="2" borderId="48" xfId="1" applyNumberFormat="1" applyFont="1" applyFill="1" applyBorder="1" applyAlignment="1" applyProtection="1">
      <alignment horizontal="right"/>
    </xf>
    <xf numFmtId="0" fontId="16" fillId="7" borderId="19" xfId="0" applyFont="1" applyFill="1" applyBorder="1" applyAlignment="1">
      <alignment horizontal="center" vertical="center" wrapText="1"/>
    </xf>
    <xf numFmtId="0" fontId="16" fillId="7" borderId="3" xfId="0" applyFont="1" applyFill="1" applyBorder="1" applyAlignment="1">
      <alignment horizontal="center" vertical="center" wrapText="1"/>
    </xf>
    <xf numFmtId="0" fontId="16" fillId="7" borderId="2" xfId="0" applyFont="1" applyFill="1" applyBorder="1" applyAlignment="1">
      <alignment horizontal="center" vertical="center" wrapText="1"/>
    </xf>
    <xf numFmtId="0" fontId="0" fillId="7" borderId="3" xfId="0" applyFill="1" applyBorder="1" applyAlignment="1">
      <alignment vertical="center"/>
    </xf>
    <xf numFmtId="0" fontId="16" fillId="7" borderId="3" xfId="0" applyFont="1" applyFill="1" applyBorder="1" applyAlignment="1">
      <alignment horizontal="left" vertical="center" wrapText="1"/>
    </xf>
    <xf numFmtId="0" fontId="0" fillId="7" borderId="4" xfId="0" applyFill="1" applyBorder="1" applyAlignment="1">
      <alignment vertical="center"/>
    </xf>
    <xf numFmtId="0" fontId="16" fillId="7" borderId="4" xfId="0" applyFont="1" applyFill="1" applyBorder="1" applyAlignment="1">
      <alignment horizontal="left" vertical="center" wrapText="1"/>
    </xf>
    <xf numFmtId="0" fontId="16" fillId="7" borderId="26" xfId="0" applyFont="1" applyFill="1" applyBorder="1" applyAlignment="1">
      <alignment horizontal="left" vertical="center" wrapText="1"/>
    </xf>
    <xf numFmtId="4" fontId="6" fillId="0" borderId="25" xfId="0" applyNumberFormat="1" applyFont="1" applyBorder="1" applyAlignment="1">
      <alignment horizontal="center" wrapText="1"/>
    </xf>
    <xf numFmtId="165" fontId="4" fillId="0" borderId="11" xfId="0" applyNumberFormat="1" applyFont="1" applyBorder="1" applyAlignment="1">
      <alignment horizontal="center" wrapText="1"/>
    </xf>
    <xf numFmtId="165" fontId="4" fillId="0" borderId="13" xfId="0" applyNumberFormat="1" applyFont="1" applyBorder="1" applyAlignment="1">
      <alignment horizontal="center" wrapText="1"/>
    </xf>
    <xf numFmtId="0" fontId="4" fillId="7" borderId="47" xfId="0" applyFont="1" applyFill="1" applyBorder="1" applyAlignment="1">
      <alignment horizontal="center" wrapText="1"/>
    </xf>
    <xf numFmtId="0" fontId="4" fillId="7" borderId="52" xfId="0" applyFont="1" applyFill="1" applyBorder="1" applyAlignment="1">
      <alignment horizontal="center" wrapText="1"/>
    </xf>
    <xf numFmtId="0" fontId="4" fillId="7" borderId="47" xfId="0" applyFont="1" applyFill="1" applyBorder="1" applyAlignment="1">
      <alignment horizontal="center" vertical="center" wrapText="1"/>
    </xf>
    <xf numFmtId="0" fontId="4" fillId="7" borderId="30" xfId="0" applyFont="1" applyFill="1" applyBorder="1" applyAlignment="1">
      <alignment horizontal="center" vertical="center" wrapText="1"/>
    </xf>
    <xf numFmtId="0" fontId="3" fillId="7" borderId="35" xfId="0" applyFont="1" applyFill="1" applyBorder="1" applyAlignment="1">
      <alignment horizontal="right" vertical="center" wrapText="1"/>
    </xf>
    <xf numFmtId="0" fontId="3" fillId="7" borderId="46" xfId="0" applyFont="1" applyFill="1" applyBorder="1" applyAlignment="1">
      <alignment horizontal="right" vertical="center" wrapText="1"/>
    </xf>
    <xf numFmtId="0" fontId="3" fillId="7" borderId="41" xfId="0" applyFont="1" applyFill="1" applyBorder="1" applyAlignment="1">
      <alignment horizontal="right" vertical="center" wrapText="1"/>
    </xf>
    <xf numFmtId="0" fontId="4" fillId="0" borderId="19" xfId="0" applyFont="1" applyBorder="1" applyAlignment="1">
      <alignment horizontal="center" vertical="center" wrapText="1"/>
    </xf>
    <xf numFmtId="0" fontId="4" fillId="0" borderId="22" xfId="0" applyFont="1" applyBorder="1" applyAlignment="1">
      <alignment horizontal="center" vertical="center" wrapText="1"/>
    </xf>
    <xf numFmtId="0" fontId="0" fillId="5" borderId="25" xfId="0" applyFill="1" applyBorder="1" applyAlignment="1" applyProtection="1">
      <alignment horizontal="center"/>
      <protection locked="0"/>
    </xf>
    <xf numFmtId="0" fontId="0" fillId="5" borderId="43" xfId="0" applyFill="1" applyBorder="1" applyAlignment="1" applyProtection="1">
      <alignment horizontal="center"/>
      <protection locked="0"/>
    </xf>
    <xf numFmtId="0" fontId="7" fillId="4" borderId="11" xfId="0" applyFont="1" applyFill="1" applyBorder="1" applyAlignment="1" applyProtection="1">
      <alignment horizontal="right"/>
      <protection locked="0"/>
    </xf>
    <xf numFmtId="0" fontId="7" fillId="4" borderId="12" xfId="0" applyFont="1" applyFill="1" applyBorder="1" applyAlignment="1" applyProtection="1">
      <alignment horizontal="right"/>
      <protection locked="0"/>
    </xf>
    <xf numFmtId="165" fontId="5" fillId="5" borderId="28" xfId="2" applyNumberFormat="1" applyFill="1" applyBorder="1" applyAlignment="1">
      <alignment horizontal="center"/>
    </xf>
    <xf numFmtId="165" fontId="5" fillId="5" borderId="30" xfId="2" applyNumberFormat="1" applyFill="1" applyBorder="1" applyAlignment="1">
      <alignment horizontal="center"/>
    </xf>
    <xf numFmtId="0" fontId="16" fillId="7" borderId="25" xfId="0" applyFont="1" applyFill="1" applyBorder="1" applyAlignment="1">
      <alignment horizontal="center" vertical="center" wrapText="1"/>
    </xf>
    <xf numFmtId="2" fontId="0" fillId="5" borderId="25" xfId="0" applyNumberFormat="1" applyFill="1" applyBorder="1" applyAlignment="1" applyProtection="1">
      <alignment horizontal="center"/>
      <protection locked="0"/>
    </xf>
    <xf numFmtId="0" fontId="2" fillId="7" borderId="24" xfId="0" applyFont="1" applyFill="1" applyBorder="1" applyAlignment="1">
      <alignment horizontal="center"/>
    </xf>
    <xf numFmtId="0" fontId="2" fillId="7" borderId="3" xfId="0" applyFont="1" applyFill="1" applyBorder="1" applyAlignment="1">
      <alignment horizontal="center"/>
    </xf>
    <xf numFmtId="0" fontId="2" fillId="7" borderId="27" xfId="0" applyFont="1" applyFill="1" applyBorder="1" applyAlignment="1">
      <alignment horizontal="center"/>
    </xf>
    <xf numFmtId="0" fontId="13" fillId="7" borderId="1" xfId="0" applyFont="1" applyFill="1" applyBorder="1" applyAlignment="1">
      <alignment horizontal="center"/>
    </xf>
    <xf numFmtId="0" fontId="13" fillId="7" borderId="0" xfId="0" applyFont="1" applyFill="1" applyAlignment="1">
      <alignment horizontal="center"/>
    </xf>
    <xf numFmtId="0" fontId="13" fillId="7" borderId="5" xfId="0" applyFont="1" applyFill="1" applyBorder="1" applyAlignment="1">
      <alignment horizontal="center"/>
    </xf>
    <xf numFmtId="0" fontId="3" fillId="7" borderId="35" xfId="0" applyFont="1" applyFill="1" applyBorder="1" applyAlignment="1">
      <alignment horizontal="right" vertical="center"/>
    </xf>
    <xf numFmtId="0" fontId="3" fillId="7" borderId="46" xfId="0" applyFont="1" applyFill="1" applyBorder="1" applyAlignment="1">
      <alignment horizontal="right" vertical="center"/>
    </xf>
    <xf numFmtId="0" fontId="3" fillId="7" borderId="36" xfId="0" applyFont="1" applyFill="1" applyBorder="1" applyAlignment="1">
      <alignment horizontal="right" vertical="center"/>
    </xf>
    <xf numFmtId="0" fontId="14" fillId="7" borderId="15" xfId="0" applyFont="1" applyFill="1" applyBorder="1" applyAlignment="1">
      <alignment horizontal="left" vertical="top" wrapText="1"/>
    </xf>
    <xf numFmtId="0" fontId="15" fillId="7" borderId="16" xfId="0" applyFont="1" applyFill="1" applyBorder="1" applyAlignment="1">
      <alignment horizontal="left" vertical="top" wrapText="1"/>
    </xf>
    <xf numFmtId="0" fontId="15" fillId="7" borderId="32" xfId="0" applyFont="1" applyFill="1" applyBorder="1" applyAlignment="1">
      <alignment horizontal="left" vertical="top" wrapText="1"/>
    </xf>
    <xf numFmtId="165" fontId="0" fillId="5" borderId="40" xfId="0" applyNumberFormat="1" applyFill="1" applyBorder="1" applyAlignment="1">
      <alignment horizontal="center"/>
    </xf>
    <xf numFmtId="165" fontId="0" fillId="5" borderId="41" xfId="0" applyNumberFormat="1" applyFill="1" applyBorder="1" applyAlignment="1">
      <alignment horizontal="center"/>
    </xf>
    <xf numFmtId="165" fontId="0" fillId="5" borderId="43" xfId="0" applyNumberFormat="1" applyFill="1" applyBorder="1" applyAlignment="1" applyProtection="1">
      <alignment horizontal="center"/>
      <protection locked="0"/>
    </xf>
    <xf numFmtId="0" fontId="2" fillId="3" borderId="31" xfId="0" applyFont="1" applyFill="1" applyBorder="1" applyAlignment="1">
      <alignment horizontal="center" vertical="center"/>
    </xf>
    <xf numFmtId="0" fontId="2" fillId="3" borderId="32" xfId="0" applyFont="1" applyFill="1" applyBorder="1" applyAlignment="1">
      <alignment horizontal="center" vertical="center"/>
    </xf>
    <xf numFmtId="0" fontId="2" fillId="3" borderId="45" xfId="0" applyFont="1" applyFill="1" applyBorder="1" applyAlignment="1">
      <alignment horizontal="center" vertical="center"/>
    </xf>
    <xf numFmtId="0" fontId="2" fillId="3" borderId="6" xfId="0" applyFont="1" applyFill="1" applyBorder="1" applyAlignment="1">
      <alignment horizontal="center" vertical="center"/>
    </xf>
    <xf numFmtId="0" fontId="2" fillId="3" borderId="0" xfId="0" applyFont="1" applyFill="1" applyAlignment="1">
      <alignment horizontal="center" vertical="center"/>
    </xf>
    <xf numFmtId="0" fontId="2" fillId="3" borderId="7" xfId="0" applyFont="1" applyFill="1" applyBorder="1" applyAlignment="1">
      <alignment horizontal="center" vertical="center"/>
    </xf>
    <xf numFmtId="0" fontId="2" fillId="3" borderId="8" xfId="0" applyFont="1" applyFill="1" applyBorder="1" applyAlignment="1">
      <alignment horizontal="center" vertical="center"/>
    </xf>
    <xf numFmtId="0" fontId="2" fillId="3" borderId="9" xfId="0" applyFont="1" applyFill="1" applyBorder="1" applyAlignment="1">
      <alignment horizontal="center" vertical="center"/>
    </xf>
    <xf numFmtId="0" fontId="2" fillId="3" borderId="10" xfId="0" applyFont="1" applyFill="1" applyBorder="1" applyAlignment="1">
      <alignment horizontal="center" vertical="center"/>
    </xf>
    <xf numFmtId="2" fontId="0" fillId="5" borderId="43" xfId="0" applyNumberFormat="1" applyFill="1" applyBorder="1" applyAlignment="1" applyProtection="1">
      <alignment horizontal="center"/>
      <protection locked="0"/>
    </xf>
    <xf numFmtId="0" fontId="4" fillId="7" borderId="47" xfId="0" applyFont="1" applyFill="1" applyBorder="1" applyAlignment="1">
      <alignment horizontal="center"/>
    </xf>
    <xf numFmtId="0" fontId="4" fillId="7" borderId="29" xfId="0" applyFont="1" applyFill="1" applyBorder="1" applyAlignment="1">
      <alignment horizontal="center"/>
    </xf>
    <xf numFmtId="0" fontId="4" fillId="7" borderId="52" xfId="0" applyFont="1" applyFill="1" applyBorder="1" applyAlignment="1">
      <alignment horizontal="center"/>
    </xf>
    <xf numFmtId="0" fontId="6" fillId="0" borderId="0" xfId="0" applyFont="1" applyAlignment="1">
      <alignment horizontal="right"/>
    </xf>
    <xf numFmtId="0" fontId="6" fillId="0" borderId="5" xfId="0" applyFont="1" applyBorder="1" applyAlignment="1">
      <alignment horizontal="right"/>
    </xf>
    <xf numFmtId="0" fontId="0" fillId="6" borderId="44" xfId="0" applyFill="1" applyBorder="1" applyAlignment="1">
      <alignment horizontal="center"/>
    </xf>
    <xf numFmtId="0" fontId="0" fillId="6" borderId="32" xfId="0" applyFill="1" applyBorder="1" applyAlignment="1">
      <alignment horizontal="center"/>
    </xf>
    <xf numFmtId="0" fontId="4" fillId="7" borderId="28" xfId="0" applyFont="1" applyFill="1" applyBorder="1" applyAlignment="1">
      <alignment horizontal="center"/>
    </xf>
    <xf numFmtId="0" fontId="4" fillId="0" borderId="42" xfId="0" applyFont="1" applyBorder="1" applyAlignment="1">
      <alignment horizontal="center" vertical="center" wrapText="1"/>
    </xf>
    <xf numFmtId="0" fontId="4" fillId="0" borderId="10" xfId="0" applyFont="1" applyBorder="1" applyAlignment="1">
      <alignment horizontal="center" vertical="center" wrapText="1"/>
    </xf>
    <xf numFmtId="0" fontId="19" fillId="0" borderId="19" xfId="0" applyFont="1" applyBorder="1" applyAlignment="1">
      <alignment horizontal="left"/>
    </xf>
    <xf numFmtId="0" fontId="19" fillId="0" borderId="22" xfId="0" applyFont="1" applyBorder="1" applyAlignment="1">
      <alignment horizontal="left"/>
    </xf>
    <xf numFmtId="16" fontId="0" fillId="5" borderId="19" xfId="0" applyNumberFormat="1" applyFill="1" applyBorder="1" applyAlignment="1" applyProtection="1">
      <alignment horizontal="center"/>
      <protection locked="0"/>
    </xf>
    <xf numFmtId="16" fontId="0" fillId="5" borderId="21" xfId="0" applyNumberFormat="1" applyFill="1" applyBorder="1" applyAlignment="1" applyProtection="1">
      <alignment horizontal="center"/>
      <protection locked="0"/>
    </xf>
    <xf numFmtId="16" fontId="0" fillId="5" borderId="23" xfId="0" applyNumberFormat="1" applyFill="1" applyBorder="1" applyAlignment="1" applyProtection="1">
      <alignment horizontal="center"/>
      <protection locked="0"/>
    </xf>
    <xf numFmtId="0" fontId="4" fillId="7" borderId="35" xfId="0" applyFont="1" applyFill="1" applyBorder="1" applyAlignment="1">
      <alignment horizontal="center"/>
    </xf>
    <xf numFmtId="0" fontId="4" fillId="7" borderId="36" xfId="0" applyFont="1" applyFill="1" applyBorder="1" applyAlignment="1">
      <alignment horizontal="center"/>
    </xf>
    <xf numFmtId="16" fontId="0" fillId="5" borderId="14" xfId="0" applyNumberFormat="1" applyFill="1" applyBorder="1" applyAlignment="1" applyProtection="1">
      <alignment horizontal="center"/>
      <protection locked="0"/>
    </xf>
    <xf numFmtId="16" fontId="0" fillId="5" borderId="17" xfId="0" applyNumberFormat="1" applyFill="1" applyBorder="1" applyAlignment="1" applyProtection="1">
      <alignment horizontal="center"/>
      <protection locked="0"/>
    </xf>
    <xf numFmtId="0" fontId="2" fillId="2" borderId="42" xfId="0" applyFont="1" applyFill="1" applyBorder="1" applyAlignment="1">
      <alignment horizontal="center"/>
    </xf>
    <xf numFmtId="0" fontId="2" fillId="2" borderId="9" xfId="0" applyFont="1" applyFill="1" applyBorder="1" applyAlignment="1">
      <alignment horizontal="center"/>
    </xf>
    <xf numFmtId="0" fontId="2" fillId="2" borderId="34" xfId="0" applyFont="1" applyFill="1" applyBorder="1" applyAlignment="1">
      <alignment horizontal="center"/>
    </xf>
    <xf numFmtId="0" fontId="3" fillId="7" borderId="40" xfId="0" applyFont="1" applyFill="1" applyBorder="1" applyAlignment="1">
      <alignment horizontal="center" vertical="center"/>
    </xf>
    <xf numFmtId="0" fontId="3" fillId="7" borderId="41" xfId="0" applyFont="1" applyFill="1" applyBorder="1" applyAlignment="1">
      <alignment horizontal="center" vertical="center"/>
    </xf>
    <xf numFmtId="0" fontId="6" fillId="0" borderId="12" xfId="0" applyFont="1" applyBorder="1" applyAlignment="1">
      <alignment horizontal="right"/>
    </xf>
    <xf numFmtId="0" fontId="6" fillId="0" borderId="13" xfId="0" applyFont="1" applyBorder="1" applyAlignment="1">
      <alignment horizontal="right"/>
    </xf>
    <xf numFmtId="0" fontId="19" fillId="0" borderId="35" xfId="0" applyFont="1" applyBorder="1" applyAlignment="1">
      <alignment horizontal="left"/>
    </xf>
    <xf numFmtId="0" fontId="19" fillId="0" borderId="36" xfId="0" applyFont="1" applyBorder="1" applyAlignment="1">
      <alignment horizontal="left"/>
    </xf>
    <xf numFmtId="0" fontId="4" fillId="0" borderId="14" xfId="0" applyFont="1" applyBorder="1" applyAlignment="1">
      <alignment horizontal="center"/>
    </xf>
    <xf numFmtId="0" fontId="4" fillId="0" borderId="17" xfId="0" applyFont="1" applyBorder="1" applyAlignment="1">
      <alignment horizontal="center"/>
    </xf>
    <xf numFmtId="0" fontId="6" fillId="2" borderId="28" xfId="0" applyFont="1" applyFill="1" applyBorder="1" applyAlignment="1">
      <alignment horizontal="center"/>
    </xf>
    <xf numFmtId="0" fontId="6" fillId="2" borderId="29" xfId="0" applyFont="1" applyFill="1" applyBorder="1" applyAlignment="1">
      <alignment horizontal="center"/>
    </xf>
    <xf numFmtId="0" fontId="6" fillId="2" borderId="30" xfId="0" applyFont="1" applyFill="1" applyBorder="1" applyAlignment="1">
      <alignment horizontal="center"/>
    </xf>
    <xf numFmtId="0" fontId="4" fillId="2" borderId="28" xfId="0" applyFont="1" applyFill="1" applyBorder="1" applyAlignment="1">
      <alignment horizontal="center"/>
    </xf>
    <xf numFmtId="0" fontId="4" fillId="2" borderId="29" xfId="0" applyFont="1" applyFill="1" applyBorder="1" applyAlignment="1">
      <alignment horizontal="center"/>
    </xf>
    <xf numFmtId="0" fontId="4" fillId="2" borderId="30" xfId="0" applyFont="1" applyFill="1" applyBorder="1" applyAlignment="1">
      <alignment horizontal="center"/>
    </xf>
    <xf numFmtId="164" fontId="0" fillId="2" borderId="28" xfId="1" applyFont="1" applyFill="1" applyBorder="1" applyAlignment="1" applyProtection="1">
      <alignment horizontal="center"/>
    </xf>
    <xf numFmtId="164" fontId="0" fillId="2" borderId="29" xfId="1" applyFont="1" applyFill="1" applyBorder="1" applyAlignment="1" applyProtection="1">
      <alignment horizontal="center"/>
    </xf>
    <xf numFmtId="0" fontId="7" fillId="4" borderId="44" xfId="0" applyFont="1" applyFill="1" applyBorder="1" applyAlignment="1" applyProtection="1">
      <alignment horizontal="right"/>
      <protection locked="0"/>
    </xf>
    <xf numFmtId="0" fontId="7" fillId="4" borderId="32" xfId="0" applyFont="1" applyFill="1" applyBorder="1" applyAlignment="1" applyProtection="1">
      <alignment horizontal="right"/>
      <protection locked="0"/>
    </xf>
    <xf numFmtId="0" fontId="7" fillId="0" borderId="0" xfId="0" applyFont="1" applyAlignment="1" applyProtection="1">
      <alignment horizontal="left"/>
      <protection locked="0"/>
    </xf>
    <xf numFmtId="0" fontId="2" fillId="2" borderId="28" xfId="0" applyFont="1" applyFill="1" applyBorder="1" applyAlignment="1">
      <alignment horizontal="center"/>
    </xf>
    <xf numFmtId="0" fontId="2" fillId="2" borderId="29" xfId="0" applyFont="1" applyFill="1" applyBorder="1" applyAlignment="1">
      <alignment horizontal="center"/>
    </xf>
    <xf numFmtId="0" fontId="2" fillId="2" borderId="30" xfId="0" applyFont="1" applyFill="1" applyBorder="1" applyAlignment="1">
      <alignment horizontal="center"/>
    </xf>
    <xf numFmtId="0" fontId="3" fillId="7" borderId="47" xfId="0" applyFont="1" applyFill="1" applyBorder="1" applyAlignment="1">
      <alignment horizontal="center" vertical="center"/>
    </xf>
    <xf numFmtId="0" fontId="3" fillId="7" borderId="29" xfId="0" applyFont="1" applyFill="1" applyBorder="1" applyAlignment="1">
      <alignment horizontal="center" vertical="center"/>
    </xf>
    <xf numFmtId="0" fontId="0" fillId="0" borderId="29" xfId="0" applyBorder="1" applyAlignment="1">
      <alignment horizontal="center"/>
    </xf>
    <xf numFmtId="0" fontId="0" fillId="0" borderId="30" xfId="0" applyBorder="1" applyAlignment="1">
      <alignment horizontal="center"/>
    </xf>
    <xf numFmtId="0" fontId="0" fillId="8" borderId="28" xfId="0" applyFill="1" applyBorder="1" applyAlignment="1">
      <alignment horizontal="right"/>
    </xf>
    <xf numFmtId="0" fontId="0" fillId="8" borderId="29" xfId="0" applyFill="1" applyBorder="1" applyAlignment="1">
      <alignment horizontal="right"/>
    </xf>
    <xf numFmtId="0" fontId="0" fillId="0" borderId="47" xfId="0" applyBorder="1" applyAlignment="1">
      <alignment horizontal="center"/>
    </xf>
    <xf numFmtId="0" fontId="18" fillId="0" borderId="0" xfId="0" applyFont="1" applyAlignment="1">
      <alignment horizontal="right"/>
    </xf>
    <xf numFmtId="0" fontId="18" fillId="0" borderId="5" xfId="0" applyFont="1" applyBorder="1" applyAlignment="1">
      <alignment horizontal="right"/>
    </xf>
    <xf numFmtId="0" fontId="0" fillId="6" borderId="32" xfId="0" applyFill="1" applyBorder="1" applyAlignment="1"/>
  </cellXfs>
  <cellStyles count="3">
    <cellStyle name="Comma" xfId="1" builtinId="3"/>
    <cellStyle name="Normal" xfId="0" builtinId="0"/>
    <cellStyle name="Normal 2" xfId="2" xr:uid="{D2731565-4296-4E66-9EC7-B5455CAB014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karolina\AppData\Local\Microsoft\Windows\INetCache\Content.Outlook\QJ1KAOE7\Stories%20and%20expenses%20form%20-%20NEW%20VERSION.xlsx" TargetMode="External"/><Relationship Id="rId1" Type="http://schemas.openxmlformats.org/officeDocument/2006/relationships/externalLinkPath" Target="file:///C:\Users\karolina\AppData\Local\Microsoft\Windows\INetCache\Content.Outlook\QJ1KAOE7\Stories%20and%20expenses%20form%20-%20NEW%20VERSIO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laim Form"/>
      <sheetName val="Sheet2"/>
      <sheetName val="Sheet1"/>
    </sheetNames>
    <sheetDataSet>
      <sheetData sheetId="0"/>
      <sheetData sheetId="1"/>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461B00-D2C8-43C1-817E-0A599C42E909}">
  <sheetPr>
    <pageSetUpPr fitToPage="1"/>
  </sheetPr>
  <dimension ref="B1:M70"/>
  <sheetViews>
    <sheetView showGridLines="0" tabSelected="1" workbookViewId="0">
      <selection activeCell="R10" sqref="R10"/>
    </sheetView>
  </sheetViews>
  <sheetFormatPr defaultRowHeight="15"/>
  <cols>
    <col min="1" max="1" width="3.28515625" customWidth="1"/>
    <col min="2" max="2" width="16.7109375" customWidth="1"/>
    <col min="3" max="3" width="2.5703125" customWidth="1"/>
    <col min="4" max="4" width="18.28515625" customWidth="1"/>
    <col min="9" max="9" width="14.28515625" customWidth="1"/>
    <col min="10" max="10" width="15.85546875" customWidth="1"/>
    <col min="12" max="12" width="7" customWidth="1"/>
    <col min="13" max="13" width="18.5703125" customWidth="1"/>
  </cols>
  <sheetData>
    <row r="1" spans="2:13" ht="15.75" thickBot="1"/>
    <row r="2" spans="2:13" ht="15.75" customHeight="1">
      <c r="B2" s="56"/>
      <c r="C2" s="57"/>
      <c r="D2" s="141" t="s">
        <v>0</v>
      </c>
      <c r="E2" s="142"/>
      <c r="F2" s="142"/>
      <c r="G2" s="142"/>
      <c r="H2" s="142"/>
      <c r="I2" s="142"/>
      <c r="J2" s="142"/>
      <c r="K2" s="142"/>
      <c r="L2" s="143"/>
      <c r="M2" s="58"/>
    </row>
    <row r="3" spans="2:13">
      <c r="B3" s="1"/>
      <c r="C3" s="40"/>
      <c r="D3" s="144"/>
      <c r="E3" s="145"/>
      <c r="F3" s="145"/>
      <c r="G3" s="145"/>
      <c r="H3" s="145"/>
      <c r="I3" s="145"/>
      <c r="J3" s="145"/>
      <c r="K3" s="145"/>
      <c r="L3" s="146"/>
      <c r="M3" s="2"/>
    </row>
    <row r="4" spans="2:13">
      <c r="B4" s="1"/>
      <c r="C4" s="40"/>
      <c r="D4" s="147"/>
      <c r="E4" s="148"/>
      <c r="F4" s="148"/>
      <c r="G4" s="148"/>
      <c r="H4" s="148"/>
      <c r="I4" s="148"/>
      <c r="J4" s="148"/>
      <c r="K4" s="148"/>
      <c r="L4" s="149"/>
      <c r="M4" s="2"/>
    </row>
    <row r="5" spans="2:13" ht="15.75" thickBot="1">
      <c r="B5" s="45"/>
      <c r="C5" s="46"/>
      <c r="D5" s="46"/>
      <c r="E5" s="46"/>
      <c r="F5" s="46"/>
      <c r="G5" s="46"/>
      <c r="H5" s="46"/>
      <c r="I5" s="46"/>
      <c r="J5" s="46"/>
      <c r="K5" s="46"/>
      <c r="L5" s="46"/>
      <c r="M5" s="47"/>
    </row>
    <row r="6" spans="2:13" ht="15.75" thickBot="1">
      <c r="B6" s="62"/>
      <c r="C6" s="63"/>
      <c r="D6" s="63"/>
      <c r="E6" s="63"/>
      <c r="F6" s="63"/>
      <c r="G6" s="63"/>
      <c r="H6" s="63"/>
      <c r="I6" s="63"/>
      <c r="J6" s="63"/>
      <c r="K6" s="63"/>
      <c r="L6" s="63"/>
      <c r="M6" s="64"/>
    </row>
    <row r="7" spans="2:13">
      <c r="B7" s="69" t="s">
        <v>1</v>
      </c>
      <c r="C7" s="54"/>
      <c r="D7" s="70"/>
      <c r="E7" s="49"/>
      <c r="F7" s="61"/>
      <c r="J7" s="189" t="s">
        <v>2</v>
      </c>
      <c r="K7" s="190"/>
      <c r="L7" s="41"/>
      <c r="M7" s="3"/>
    </row>
    <row r="8" spans="2:13" ht="15.75" thickBot="1">
      <c r="B8" s="69" t="s">
        <v>3</v>
      </c>
      <c r="C8" s="54"/>
      <c r="D8" s="71"/>
      <c r="E8" s="49"/>
      <c r="F8" s="61"/>
      <c r="G8" s="49"/>
      <c r="H8" s="49"/>
      <c r="I8" s="49"/>
      <c r="J8" s="120" t="s">
        <v>4</v>
      </c>
      <c r="K8" s="121"/>
      <c r="L8" s="42"/>
      <c r="M8" s="43"/>
    </row>
    <row r="9" spans="2:13" ht="15.75" thickBot="1">
      <c r="B9" s="69" t="s">
        <v>5</v>
      </c>
      <c r="C9" s="54"/>
      <c r="D9" s="71"/>
      <c r="E9" s="49"/>
      <c r="F9" s="61"/>
      <c r="G9" s="49"/>
      <c r="H9" s="49"/>
      <c r="I9" s="49"/>
      <c r="J9" s="120" t="s">
        <v>6</v>
      </c>
      <c r="K9" s="121"/>
      <c r="L9" s="122">
        <f>SUM(M38,M49,L60,L69)</f>
        <v>500</v>
      </c>
      <c r="M9" s="123"/>
    </row>
    <row r="10" spans="2:13">
      <c r="B10" s="69" t="s">
        <v>7</v>
      </c>
      <c r="C10" s="54"/>
      <c r="D10" s="71"/>
      <c r="E10" s="49"/>
      <c r="F10" s="61"/>
      <c r="G10" s="49"/>
      <c r="H10" s="49"/>
      <c r="I10" s="49"/>
      <c r="J10" s="191"/>
      <c r="K10" s="191"/>
      <c r="L10" s="44"/>
      <c r="M10" s="65"/>
    </row>
    <row r="11" spans="2:13">
      <c r="B11" s="69" t="s">
        <v>8</v>
      </c>
      <c r="C11" s="54"/>
      <c r="D11" s="71"/>
      <c r="E11" s="49"/>
      <c r="F11" s="61"/>
      <c r="G11" s="49"/>
      <c r="H11" s="49"/>
      <c r="I11" s="49"/>
      <c r="J11" s="59" t="s">
        <v>9</v>
      </c>
      <c r="K11" s="202" t="s">
        <v>10</v>
      </c>
      <c r="L11" s="202"/>
      <c r="M11" s="203"/>
    </row>
    <row r="12" spans="2:13">
      <c r="B12" s="69" t="s">
        <v>11</v>
      </c>
      <c r="C12" s="54"/>
      <c r="D12" s="71"/>
      <c r="E12" s="49"/>
      <c r="F12" s="49"/>
      <c r="G12" s="49"/>
      <c r="H12" s="49"/>
      <c r="I12" s="49"/>
      <c r="J12" s="60"/>
      <c r="K12" s="154" t="s">
        <v>12</v>
      </c>
      <c r="L12" s="154"/>
      <c r="M12" s="155"/>
    </row>
    <row r="13" spans="2:13">
      <c r="B13" s="69"/>
      <c r="E13" s="49"/>
      <c r="F13" s="49"/>
      <c r="G13" s="49"/>
      <c r="H13" s="49"/>
      <c r="I13" s="49"/>
      <c r="J13" s="60"/>
      <c r="K13" s="154" t="s">
        <v>13</v>
      </c>
      <c r="L13" s="154"/>
      <c r="M13" s="155"/>
    </row>
    <row r="14" spans="2:13">
      <c r="B14" s="69"/>
      <c r="C14" s="55"/>
      <c r="D14" s="72"/>
      <c r="E14" s="48"/>
      <c r="F14" s="48"/>
      <c r="G14" s="48"/>
      <c r="H14" s="48"/>
      <c r="I14" s="48"/>
      <c r="J14" s="60"/>
      <c r="K14" s="154" t="s">
        <v>14</v>
      </c>
      <c r="L14" s="154"/>
      <c r="M14" s="155"/>
    </row>
    <row r="15" spans="2:13">
      <c r="B15" s="69" t="s">
        <v>15</v>
      </c>
      <c r="C15" s="55"/>
      <c r="D15" s="70"/>
      <c r="E15" s="48"/>
      <c r="F15" s="48"/>
      <c r="G15" s="48"/>
      <c r="H15" s="48"/>
      <c r="I15" s="48"/>
      <c r="J15" s="60"/>
      <c r="K15" s="154" t="s">
        <v>16</v>
      </c>
      <c r="L15" s="154"/>
      <c r="M15" s="155"/>
    </row>
    <row r="16" spans="2:13">
      <c r="B16" s="69" t="s">
        <v>17</v>
      </c>
      <c r="C16" s="55"/>
      <c r="D16" s="70"/>
      <c r="E16" s="48"/>
      <c r="F16" s="48"/>
      <c r="G16" s="48"/>
      <c r="H16" s="48"/>
      <c r="I16" s="48"/>
      <c r="J16" s="60"/>
      <c r="K16" s="154" t="s">
        <v>18</v>
      </c>
      <c r="L16" s="154"/>
      <c r="M16" s="155"/>
    </row>
    <row r="17" spans="2:13" ht="15.75" thickBot="1">
      <c r="B17" s="73"/>
      <c r="C17" s="66"/>
      <c r="D17" s="74"/>
      <c r="E17" s="67"/>
      <c r="F17" s="67"/>
      <c r="G17" s="67"/>
      <c r="H17" s="67"/>
      <c r="I17" s="67"/>
      <c r="J17" s="68"/>
      <c r="K17" s="175"/>
      <c r="L17" s="175"/>
      <c r="M17" s="176"/>
    </row>
    <row r="18" spans="2:13" ht="15.75" thickBot="1">
      <c r="B18" s="181"/>
      <c r="C18" s="182"/>
      <c r="D18" s="182"/>
      <c r="E18" s="182"/>
      <c r="F18" s="182"/>
      <c r="G18" s="182"/>
      <c r="H18" s="182"/>
      <c r="I18" s="182"/>
      <c r="J18" s="182"/>
      <c r="K18" s="182"/>
      <c r="L18" s="182"/>
      <c r="M18" s="183"/>
    </row>
    <row r="19" spans="2:13" ht="15.75" thickBot="1">
      <c r="B19" s="184" t="s">
        <v>19</v>
      </c>
      <c r="C19" s="185"/>
      <c r="D19" s="186"/>
      <c r="E19" s="80"/>
      <c r="F19" s="81"/>
      <c r="G19" s="80"/>
      <c r="H19" s="82"/>
      <c r="I19" s="82"/>
      <c r="J19" s="83"/>
      <c r="K19" s="80"/>
      <c r="L19" s="80"/>
      <c r="M19" s="84"/>
    </row>
    <row r="20" spans="2:13">
      <c r="B20" s="179" t="s">
        <v>20</v>
      </c>
      <c r="C20" s="180"/>
      <c r="D20" s="86" t="s">
        <v>21</v>
      </c>
      <c r="F20" s="75"/>
      <c r="H20" s="76"/>
      <c r="I20" s="76"/>
      <c r="J20" s="77"/>
      <c r="M20" s="85"/>
    </row>
    <row r="21" spans="2:13">
      <c r="B21" s="161" t="s">
        <v>22</v>
      </c>
      <c r="C21" s="162"/>
      <c r="D21" s="94">
        <v>250</v>
      </c>
      <c r="F21" s="75"/>
      <c r="H21" s="76"/>
      <c r="I21" s="76"/>
      <c r="J21" s="77"/>
      <c r="M21" s="85"/>
    </row>
    <row r="22" spans="2:13">
      <c r="B22" s="161" t="s">
        <v>23</v>
      </c>
      <c r="C22" s="162"/>
      <c r="D22" s="94">
        <v>400</v>
      </c>
      <c r="F22" s="75"/>
      <c r="H22" s="76"/>
      <c r="I22" s="76"/>
      <c r="J22" s="77"/>
      <c r="M22" s="85"/>
    </row>
    <row r="23" spans="2:13">
      <c r="B23" s="161" t="s">
        <v>24</v>
      </c>
      <c r="C23" s="162"/>
      <c r="D23" s="94">
        <v>250</v>
      </c>
      <c r="F23" s="75"/>
      <c r="H23" s="76"/>
      <c r="I23" s="76"/>
      <c r="J23" s="77"/>
      <c r="M23" s="85"/>
    </row>
    <row r="24" spans="2:13">
      <c r="B24" s="161" t="s">
        <v>25</v>
      </c>
      <c r="C24" s="162"/>
      <c r="D24" s="94">
        <v>250</v>
      </c>
      <c r="F24" s="75"/>
      <c r="H24" s="76"/>
      <c r="I24" s="76"/>
      <c r="J24" s="77"/>
      <c r="M24" s="85"/>
    </row>
    <row r="25" spans="2:13" ht="15.75" thickBot="1">
      <c r="B25" s="177" t="s">
        <v>26</v>
      </c>
      <c r="C25" s="178"/>
      <c r="D25" s="95">
        <v>400</v>
      </c>
      <c r="F25" s="75"/>
      <c r="H25" s="76"/>
      <c r="I25" s="76"/>
      <c r="J25" s="77"/>
      <c r="M25" s="85"/>
    </row>
    <row r="26" spans="2:13" ht="15.75" thickBot="1">
      <c r="B26" s="23"/>
      <c r="C26" s="16"/>
      <c r="D26" s="16"/>
      <c r="E26" s="16"/>
      <c r="F26" s="16"/>
      <c r="G26" s="38"/>
      <c r="H26" s="38"/>
      <c r="I26" s="38"/>
      <c r="J26" s="38"/>
      <c r="K26" s="38"/>
      <c r="L26" s="38"/>
      <c r="M26" s="39"/>
    </row>
    <row r="27" spans="2:13" ht="15.75" thickBot="1">
      <c r="B27" s="199" t="s">
        <v>27</v>
      </c>
      <c r="C27" s="200"/>
      <c r="D27" s="200"/>
      <c r="E27" s="197"/>
      <c r="F27" s="198"/>
      <c r="G27" s="199" t="s">
        <v>28</v>
      </c>
      <c r="H27" s="200"/>
      <c r="I27" s="200"/>
      <c r="J27" s="200"/>
      <c r="K27" s="201"/>
      <c r="L27" s="197"/>
      <c r="M27" s="198"/>
    </row>
    <row r="28" spans="2:13" ht="16.5" thickBot="1">
      <c r="B28" s="192" t="s">
        <v>29</v>
      </c>
      <c r="C28" s="193"/>
      <c r="D28" s="193"/>
      <c r="E28" s="193"/>
      <c r="F28" s="193"/>
      <c r="G28" s="193"/>
      <c r="H28" s="193"/>
      <c r="I28" s="193"/>
      <c r="J28" s="193"/>
      <c r="K28" s="193"/>
      <c r="L28" s="193"/>
      <c r="M28" s="194"/>
    </row>
    <row r="29" spans="2:13" ht="15.75" thickBot="1">
      <c r="B29" s="158" t="s">
        <v>30</v>
      </c>
      <c r="C29" s="153"/>
      <c r="D29" s="87"/>
      <c r="E29" s="88" t="s">
        <v>31</v>
      </c>
      <c r="F29" s="89"/>
      <c r="G29" s="89"/>
      <c r="H29" s="90"/>
      <c r="I29" s="91" t="s">
        <v>32</v>
      </c>
      <c r="J29" s="91" t="s">
        <v>33</v>
      </c>
      <c r="K29" s="195" t="s">
        <v>34</v>
      </c>
      <c r="L29" s="196"/>
      <c r="M29" s="92" t="s">
        <v>35</v>
      </c>
    </row>
    <row r="30" spans="2:13">
      <c r="B30" s="168"/>
      <c r="C30" s="169"/>
      <c r="D30" s="11"/>
      <c r="E30" s="12"/>
      <c r="F30" s="13"/>
      <c r="G30" s="13"/>
      <c r="H30" s="14"/>
      <c r="I30" s="14">
        <v>1</v>
      </c>
      <c r="J30" s="15" t="s">
        <v>22</v>
      </c>
      <c r="K30" s="140">
        <f>_xlfn.IFNA(VLOOKUP(J30,B$21:$D$25,3,0),"")</f>
        <v>250</v>
      </c>
      <c r="L30" s="140"/>
      <c r="M30" s="96">
        <f>IFERROR(I30*K30,0)</f>
        <v>250</v>
      </c>
    </row>
    <row r="31" spans="2:13">
      <c r="B31" s="10"/>
      <c r="C31" s="50"/>
      <c r="D31" s="11"/>
      <c r="E31" s="12"/>
      <c r="F31" s="13"/>
      <c r="G31" s="13"/>
      <c r="H31" s="14"/>
      <c r="I31" s="14"/>
      <c r="J31" s="15" t="s">
        <v>24</v>
      </c>
      <c r="K31" s="140">
        <f>_xlfn.IFNA(VLOOKUP(J31,B$21:$D$25,3,0),"")</f>
        <v>250</v>
      </c>
      <c r="L31" s="140"/>
      <c r="M31" s="96">
        <f t="shared" ref="M31:M37" si="0">IFERROR(I31*K31,0)</f>
        <v>0</v>
      </c>
    </row>
    <row r="32" spans="2:13">
      <c r="B32" s="10"/>
      <c r="C32" s="50"/>
      <c r="D32" s="11"/>
      <c r="E32" s="12"/>
      <c r="F32" s="13"/>
      <c r="G32" s="13"/>
      <c r="H32" s="14"/>
      <c r="I32" s="14"/>
      <c r="J32" s="15" t="s">
        <v>26</v>
      </c>
      <c r="K32" s="140">
        <f>_xlfn.IFNA(VLOOKUP(J32,B$21:$D$25,3,0),"")</f>
        <v>400</v>
      </c>
      <c r="L32" s="140"/>
      <c r="M32" s="96">
        <f t="shared" si="0"/>
        <v>0</v>
      </c>
    </row>
    <row r="33" spans="2:13">
      <c r="B33" s="10"/>
      <c r="C33" s="50"/>
      <c r="D33" s="11"/>
      <c r="E33" s="12"/>
      <c r="F33" s="13"/>
      <c r="G33" s="13"/>
      <c r="H33" s="14"/>
      <c r="I33" s="14"/>
      <c r="J33" s="15" t="s">
        <v>22</v>
      </c>
      <c r="K33" s="140">
        <f>_xlfn.IFNA(VLOOKUP(J33,B$21:$D$25,3,0),"")</f>
        <v>250</v>
      </c>
      <c r="L33" s="140"/>
      <c r="M33" s="96">
        <f t="shared" si="0"/>
        <v>0</v>
      </c>
    </row>
    <row r="34" spans="2:13">
      <c r="B34" s="10"/>
      <c r="C34" s="50"/>
      <c r="D34" s="11"/>
      <c r="E34" s="12"/>
      <c r="F34" s="13"/>
      <c r="G34" s="13"/>
      <c r="H34" s="14"/>
      <c r="I34" s="14"/>
      <c r="J34" s="15"/>
      <c r="K34" s="140" t="str">
        <f>_xlfn.IFNA(VLOOKUP(J34,$B$21:$D$25,3,0),"")</f>
        <v/>
      </c>
      <c r="L34" s="140"/>
      <c r="M34" s="96">
        <f t="shared" si="0"/>
        <v>0</v>
      </c>
    </row>
    <row r="35" spans="2:13">
      <c r="B35" s="10"/>
      <c r="C35" s="50"/>
      <c r="D35" s="11"/>
      <c r="E35" s="12"/>
      <c r="F35" s="13"/>
      <c r="G35" s="13"/>
      <c r="H35" s="14"/>
      <c r="I35" s="14"/>
      <c r="J35" s="15"/>
      <c r="K35" s="140" t="str">
        <f>_xlfn.IFNA(VLOOKUP(J35,$B$21:$D$25,3,0),"")</f>
        <v/>
      </c>
      <c r="L35" s="140"/>
      <c r="M35" s="96">
        <f t="shared" si="0"/>
        <v>0</v>
      </c>
    </row>
    <row r="36" spans="2:13">
      <c r="B36" s="10"/>
      <c r="C36" s="50"/>
      <c r="D36" s="11"/>
      <c r="E36" s="12"/>
      <c r="F36" s="13"/>
      <c r="G36" s="13"/>
      <c r="H36" s="14"/>
      <c r="I36" s="14"/>
      <c r="J36" s="15"/>
      <c r="K36" s="140" t="str">
        <f>_xlfn.IFNA(VLOOKUP(J36,$B$21:$D$25,3,0),"")</f>
        <v/>
      </c>
      <c r="L36" s="140"/>
      <c r="M36" s="96">
        <f t="shared" si="0"/>
        <v>0</v>
      </c>
    </row>
    <row r="37" spans="2:13" ht="15.75" thickBot="1">
      <c r="B37" s="10"/>
      <c r="C37" s="50"/>
      <c r="D37" s="11"/>
      <c r="E37" s="12"/>
      <c r="F37" s="13"/>
      <c r="G37" s="13"/>
      <c r="H37" s="14"/>
      <c r="I37" s="93"/>
      <c r="J37" s="15"/>
      <c r="K37" s="140" t="str">
        <f>_xlfn.IFNA(VLOOKUP(J37,$B$21:$D$25,3,0),"")</f>
        <v/>
      </c>
      <c r="L37" s="140"/>
      <c r="M37" s="96">
        <f t="shared" si="0"/>
        <v>0</v>
      </c>
    </row>
    <row r="38" spans="2:13" ht="15.75" thickBot="1">
      <c r="B38" s="163"/>
      <c r="C38" s="164"/>
      <c r="D38" s="164"/>
      <c r="E38" s="164"/>
      <c r="F38" s="164"/>
      <c r="G38" s="164"/>
      <c r="H38" s="165"/>
      <c r="I38" s="187" t="s">
        <v>36</v>
      </c>
      <c r="J38" s="188"/>
      <c r="K38" s="188"/>
      <c r="L38" s="188"/>
      <c r="M38" s="97">
        <f>SUM(M30:M37)</f>
        <v>250</v>
      </c>
    </row>
    <row r="39" spans="2:13" ht="15.75">
      <c r="B39" s="170" t="s">
        <v>37</v>
      </c>
      <c r="C39" s="171"/>
      <c r="D39" s="171"/>
      <c r="E39" s="171"/>
      <c r="F39" s="171"/>
      <c r="G39" s="171"/>
      <c r="H39" s="171"/>
      <c r="I39" s="171"/>
      <c r="J39" s="171"/>
      <c r="K39" s="171"/>
      <c r="L39" s="171"/>
      <c r="M39" s="172"/>
    </row>
    <row r="40" spans="2:13" ht="15.75" thickBot="1">
      <c r="B40" s="166" t="s">
        <v>30</v>
      </c>
      <c r="C40" s="167"/>
      <c r="D40" s="6"/>
      <c r="E40" s="7" t="s">
        <v>31</v>
      </c>
      <c r="F40" s="8"/>
      <c r="G40" s="8"/>
      <c r="H40" s="9"/>
      <c r="I40" s="9"/>
      <c r="J40" s="79" t="s">
        <v>33</v>
      </c>
      <c r="K40" s="173" t="s">
        <v>34</v>
      </c>
      <c r="L40" s="174"/>
      <c r="M40" s="78" t="s">
        <v>38</v>
      </c>
    </row>
    <row r="41" spans="2:13">
      <c r="B41" s="168"/>
      <c r="C41" s="169"/>
      <c r="D41" s="11"/>
      <c r="E41" s="12"/>
      <c r="F41" s="13"/>
      <c r="G41" s="13"/>
      <c r="H41" s="14"/>
      <c r="I41" s="14">
        <v>1</v>
      </c>
      <c r="J41" s="15" t="s">
        <v>22</v>
      </c>
      <c r="K41" s="140">
        <f t="shared" ref="K41:K48" si="1">_xlfn.IFNA(VLOOKUP(J41,$B$21:$D$25,3,0),"")</f>
        <v>250</v>
      </c>
      <c r="L41" s="140"/>
      <c r="M41" s="96">
        <f>IFERROR(I41*K41,0)</f>
        <v>250</v>
      </c>
    </row>
    <row r="42" spans="2:13">
      <c r="B42" s="10"/>
      <c r="C42" s="50"/>
      <c r="D42" s="11"/>
      <c r="E42" s="12"/>
      <c r="F42" s="13"/>
      <c r="G42" s="13"/>
      <c r="H42" s="14"/>
      <c r="I42" s="14"/>
      <c r="J42" s="15" t="s">
        <v>23</v>
      </c>
      <c r="K42" s="140">
        <f t="shared" si="1"/>
        <v>400</v>
      </c>
      <c r="L42" s="140"/>
      <c r="M42" s="96">
        <f t="shared" ref="M42:M48" si="2">IFERROR(I42*K42,0)</f>
        <v>0</v>
      </c>
    </row>
    <row r="43" spans="2:13">
      <c r="B43" s="10"/>
      <c r="C43" s="50"/>
      <c r="D43" s="11"/>
      <c r="E43" s="12"/>
      <c r="F43" s="13"/>
      <c r="G43" s="13"/>
      <c r="H43" s="14"/>
      <c r="I43" s="14"/>
      <c r="J43" s="15"/>
      <c r="K43" s="140" t="str">
        <f t="shared" si="1"/>
        <v/>
      </c>
      <c r="L43" s="140"/>
      <c r="M43" s="96">
        <f t="shared" si="2"/>
        <v>0</v>
      </c>
    </row>
    <row r="44" spans="2:13">
      <c r="B44" s="10"/>
      <c r="C44" s="50"/>
      <c r="D44" s="11"/>
      <c r="E44" s="12"/>
      <c r="F44" s="13"/>
      <c r="G44" s="13"/>
      <c r="H44" s="14"/>
      <c r="I44" s="14"/>
      <c r="J44" s="15"/>
      <c r="K44" s="140" t="str">
        <f t="shared" si="1"/>
        <v/>
      </c>
      <c r="L44" s="140"/>
      <c r="M44" s="96">
        <f t="shared" si="2"/>
        <v>0</v>
      </c>
    </row>
    <row r="45" spans="2:13">
      <c r="B45" s="10"/>
      <c r="C45" s="50"/>
      <c r="D45" s="11"/>
      <c r="E45" s="12"/>
      <c r="F45" s="13"/>
      <c r="G45" s="13"/>
      <c r="H45" s="14"/>
      <c r="I45" s="14"/>
      <c r="J45" s="15"/>
      <c r="K45" s="140" t="str">
        <f t="shared" si="1"/>
        <v/>
      </c>
      <c r="L45" s="140"/>
      <c r="M45" s="96">
        <f t="shared" si="2"/>
        <v>0</v>
      </c>
    </row>
    <row r="46" spans="2:13">
      <c r="B46" s="10"/>
      <c r="C46" s="50"/>
      <c r="D46" s="11"/>
      <c r="E46" s="12"/>
      <c r="F46" s="13"/>
      <c r="G46" s="13"/>
      <c r="H46" s="14"/>
      <c r="I46" s="14"/>
      <c r="J46" s="15"/>
      <c r="K46" s="140" t="str">
        <f t="shared" si="1"/>
        <v/>
      </c>
      <c r="L46" s="140"/>
      <c r="M46" s="96">
        <f t="shared" si="2"/>
        <v>0</v>
      </c>
    </row>
    <row r="47" spans="2:13">
      <c r="B47" s="10"/>
      <c r="C47" s="50"/>
      <c r="D47" s="11"/>
      <c r="E47" s="12"/>
      <c r="F47" s="13"/>
      <c r="G47" s="13"/>
      <c r="H47" s="14"/>
      <c r="I47" s="14"/>
      <c r="J47" s="15"/>
      <c r="K47" s="140" t="str">
        <f t="shared" si="1"/>
        <v/>
      </c>
      <c r="L47" s="140"/>
      <c r="M47" s="96">
        <f t="shared" si="2"/>
        <v>0</v>
      </c>
    </row>
    <row r="48" spans="2:13" ht="15.75" thickBot="1">
      <c r="B48" s="10"/>
      <c r="C48" s="50"/>
      <c r="D48" s="11"/>
      <c r="E48" s="12"/>
      <c r="F48" s="13"/>
      <c r="G48" s="13"/>
      <c r="H48" s="14"/>
      <c r="I48" s="93"/>
      <c r="J48" s="15"/>
      <c r="K48" s="140" t="str">
        <f t="shared" si="1"/>
        <v/>
      </c>
      <c r="L48" s="140"/>
      <c r="M48" s="96">
        <f t="shared" si="2"/>
        <v>0</v>
      </c>
    </row>
    <row r="49" spans="2:13" ht="15.75" thickBot="1">
      <c r="B49" s="163"/>
      <c r="C49" s="164"/>
      <c r="D49" s="164"/>
      <c r="E49" s="164"/>
      <c r="F49" s="164"/>
      <c r="G49" s="164"/>
      <c r="H49" s="165"/>
      <c r="I49" s="187" t="s">
        <v>39</v>
      </c>
      <c r="J49" s="188"/>
      <c r="K49" s="188"/>
      <c r="L49" s="188"/>
      <c r="M49" s="97">
        <f>SUM(M41:M48)</f>
        <v>250</v>
      </c>
    </row>
    <row r="50" spans="2:13">
      <c r="B50" s="156"/>
      <c r="C50" s="157"/>
      <c r="D50" s="204"/>
      <c r="E50" s="204"/>
      <c r="F50" s="204"/>
      <c r="G50" s="204"/>
      <c r="H50" s="204"/>
      <c r="I50" s="16"/>
      <c r="J50" s="16"/>
      <c r="K50" s="16"/>
      <c r="L50" s="17"/>
      <c r="M50" s="18"/>
    </row>
    <row r="51" spans="2:13" ht="15.75">
      <c r="B51" s="126" t="s">
        <v>40</v>
      </c>
      <c r="C51" s="127"/>
      <c r="D51" s="127"/>
      <c r="E51" s="127"/>
      <c r="F51" s="127"/>
      <c r="G51" s="127"/>
      <c r="H51" s="127"/>
      <c r="I51" s="127"/>
      <c r="J51" s="127"/>
      <c r="K51" s="127"/>
      <c r="L51" s="127"/>
      <c r="M51" s="128"/>
    </row>
    <row r="52" spans="2:13" ht="15.75" thickBot="1">
      <c r="B52" s="129" t="s">
        <v>41</v>
      </c>
      <c r="C52" s="130"/>
      <c r="D52" s="130"/>
      <c r="E52" s="130"/>
      <c r="F52" s="130"/>
      <c r="G52" s="130"/>
      <c r="H52" s="130"/>
      <c r="I52" s="130"/>
      <c r="J52" s="130"/>
      <c r="K52" s="130"/>
      <c r="L52" s="130"/>
      <c r="M52" s="131"/>
    </row>
    <row r="53" spans="2:13" ht="26.25" customHeight="1" thickBot="1">
      <c r="B53" s="158" t="s">
        <v>42</v>
      </c>
      <c r="C53" s="153"/>
      <c r="D53" s="151" t="s">
        <v>43</v>
      </c>
      <c r="E53" s="152"/>
      <c r="F53" s="152"/>
      <c r="G53" s="152"/>
      <c r="H53" s="152"/>
      <c r="I53" s="153"/>
      <c r="J53" s="109" t="s">
        <v>44</v>
      </c>
      <c r="K53" s="110"/>
      <c r="L53" s="111" t="s">
        <v>45</v>
      </c>
      <c r="M53" s="112"/>
    </row>
    <row r="54" spans="2:13">
      <c r="B54" s="159"/>
      <c r="C54" s="160"/>
      <c r="D54" s="119"/>
      <c r="E54" s="119"/>
      <c r="F54" s="119"/>
      <c r="G54" s="119"/>
      <c r="H54" s="119"/>
      <c r="I54" s="119"/>
      <c r="J54" s="119"/>
      <c r="K54" s="119"/>
      <c r="L54" s="150"/>
      <c r="M54" s="150"/>
    </row>
    <row r="55" spans="2:13">
      <c r="B55" s="116"/>
      <c r="C55" s="117"/>
      <c r="D55" s="118"/>
      <c r="E55" s="118"/>
      <c r="F55" s="118"/>
      <c r="G55" s="118"/>
      <c r="H55" s="118"/>
      <c r="I55" s="118"/>
      <c r="J55" s="118"/>
      <c r="K55" s="118"/>
      <c r="L55" s="125"/>
      <c r="M55" s="125"/>
    </row>
    <row r="56" spans="2:13">
      <c r="B56" s="116"/>
      <c r="C56" s="117"/>
      <c r="D56" s="118"/>
      <c r="E56" s="118"/>
      <c r="F56" s="118"/>
      <c r="G56" s="118"/>
      <c r="H56" s="118"/>
      <c r="I56" s="118"/>
      <c r="J56" s="118"/>
      <c r="K56" s="118"/>
      <c r="L56" s="125"/>
      <c r="M56" s="125"/>
    </row>
    <row r="57" spans="2:13">
      <c r="B57" s="116"/>
      <c r="C57" s="117"/>
      <c r="D57" s="118"/>
      <c r="E57" s="118"/>
      <c r="F57" s="118"/>
      <c r="G57" s="118"/>
      <c r="H57" s="118"/>
      <c r="I57" s="118"/>
      <c r="J57" s="118"/>
      <c r="K57" s="118"/>
      <c r="L57" s="125"/>
      <c r="M57" s="125"/>
    </row>
    <row r="58" spans="2:13">
      <c r="B58" s="116"/>
      <c r="C58" s="117"/>
      <c r="D58" s="118"/>
      <c r="E58" s="118"/>
      <c r="F58" s="118"/>
      <c r="G58" s="118"/>
      <c r="H58" s="118"/>
      <c r="I58" s="118"/>
      <c r="J58" s="118"/>
      <c r="K58" s="118"/>
      <c r="L58" s="125"/>
      <c r="M58" s="125"/>
    </row>
    <row r="59" spans="2:13">
      <c r="B59" s="116"/>
      <c r="C59" s="117"/>
      <c r="D59" s="118"/>
      <c r="E59" s="118"/>
      <c r="F59" s="118"/>
      <c r="G59" s="118"/>
      <c r="H59" s="118"/>
      <c r="I59" s="118"/>
      <c r="J59" s="118"/>
      <c r="K59" s="118"/>
      <c r="L59" s="125"/>
      <c r="M59" s="125"/>
    </row>
    <row r="60" spans="2:13" ht="15.75" thickBot="1">
      <c r="B60" s="132" t="s">
        <v>46</v>
      </c>
      <c r="C60" s="133"/>
      <c r="D60" s="133"/>
      <c r="E60" s="133"/>
      <c r="F60" s="133"/>
      <c r="G60" s="133"/>
      <c r="H60" s="133"/>
      <c r="I60" s="133"/>
      <c r="J60" s="133"/>
      <c r="K60" s="134"/>
      <c r="L60" s="138">
        <f>SUM(L54:M59)</f>
        <v>0</v>
      </c>
      <c r="M60" s="139"/>
    </row>
    <row r="61" spans="2:13" ht="15.75" thickBot="1">
      <c r="B61" s="23"/>
      <c r="C61" s="16"/>
      <c r="D61" s="16"/>
      <c r="E61" s="16"/>
      <c r="F61" s="16"/>
      <c r="G61" s="16"/>
      <c r="H61" s="16"/>
      <c r="I61" s="16"/>
      <c r="J61" s="16"/>
      <c r="K61" s="16"/>
      <c r="L61" s="16"/>
      <c r="M61" s="18"/>
    </row>
    <row r="62" spans="2:13" ht="48" customHeight="1">
      <c r="B62" s="24" t="s">
        <v>47</v>
      </c>
      <c r="C62" s="51"/>
      <c r="D62" s="25" t="s">
        <v>48</v>
      </c>
      <c r="E62" s="135" t="s">
        <v>49</v>
      </c>
      <c r="F62" s="136"/>
      <c r="G62" s="136"/>
      <c r="H62" s="136"/>
      <c r="I62" s="136"/>
      <c r="J62" s="136"/>
      <c r="K62" s="136"/>
      <c r="L62" s="137"/>
      <c r="M62" s="26"/>
    </row>
    <row r="63" spans="2:13" ht="45">
      <c r="B63" s="98" t="s">
        <v>50</v>
      </c>
      <c r="C63" s="99"/>
      <c r="D63" s="100" t="s">
        <v>51</v>
      </c>
      <c r="E63" s="101"/>
      <c r="F63" s="102"/>
      <c r="G63" s="101"/>
      <c r="H63" s="103"/>
      <c r="I63" s="103"/>
      <c r="J63" s="104" t="s">
        <v>52</v>
      </c>
      <c r="K63" s="105" t="s">
        <v>53</v>
      </c>
      <c r="L63" s="124" t="s">
        <v>54</v>
      </c>
      <c r="M63" s="124"/>
    </row>
    <row r="64" spans="2:13">
      <c r="B64" s="27"/>
      <c r="C64" s="52"/>
      <c r="D64" s="28"/>
      <c r="E64" s="29"/>
      <c r="F64" s="20"/>
      <c r="G64" s="20"/>
      <c r="H64" s="19"/>
      <c r="I64" s="19"/>
      <c r="J64" s="30"/>
      <c r="K64" s="31"/>
      <c r="L64" s="106">
        <f>SUM(J64*K64)</f>
        <v>0</v>
      </c>
      <c r="M64" s="106"/>
    </row>
    <row r="65" spans="2:13">
      <c r="B65" s="27"/>
      <c r="C65" s="52"/>
      <c r="D65" s="28"/>
      <c r="E65" s="29"/>
      <c r="F65" s="20"/>
      <c r="G65" s="20"/>
      <c r="H65" s="19"/>
      <c r="I65" s="19"/>
      <c r="J65" s="30"/>
      <c r="K65" s="31"/>
      <c r="L65" s="106">
        <f t="shared" ref="L65:L68" si="3">SUM(J65*K65)</f>
        <v>0</v>
      </c>
      <c r="M65" s="106"/>
    </row>
    <row r="66" spans="2:13">
      <c r="B66" s="27"/>
      <c r="C66" s="52"/>
      <c r="D66" s="28"/>
      <c r="E66" s="29"/>
      <c r="F66" s="20"/>
      <c r="G66" s="20"/>
      <c r="H66" s="19"/>
      <c r="I66" s="19"/>
      <c r="J66" s="30"/>
      <c r="K66" s="31"/>
      <c r="L66" s="106">
        <f t="shared" si="3"/>
        <v>0</v>
      </c>
      <c r="M66" s="106"/>
    </row>
    <row r="67" spans="2:13">
      <c r="B67" s="27"/>
      <c r="C67" s="52"/>
      <c r="D67" s="28"/>
      <c r="E67" s="29"/>
      <c r="F67" s="20"/>
      <c r="G67" s="20"/>
      <c r="H67" s="19"/>
      <c r="I67" s="19"/>
      <c r="J67" s="30"/>
      <c r="K67" s="31"/>
      <c r="L67" s="106">
        <f t="shared" si="3"/>
        <v>0</v>
      </c>
      <c r="M67" s="106"/>
    </row>
    <row r="68" spans="2:13">
      <c r="B68" s="32"/>
      <c r="C68" s="53"/>
      <c r="D68" s="33"/>
      <c r="E68" s="34"/>
      <c r="F68" s="22"/>
      <c r="G68" s="22"/>
      <c r="H68" s="21"/>
      <c r="I68" s="21"/>
      <c r="J68" s="35"/>
      <c r="K68" s="36"/>
      <c r="L68" s="106">
        <f t="shared" si="3"/>
        <v>0</v>
      </c>
      <c r="M68" s="106"/>
    </row>
    <row r="69" spans="2:13" ht="15.75" thickBot="1">
      <c r="B69" s="113" t="s">
        <v>55</v>
      </c>
      <c r="C69" s="114"/>
      <c r="D69" s="114"/>
      <c r="E69" s="114"/>
      <c r="F69" s="114"/>
      <c r="G69" s="114"/>
      <c r="H69" s="114"/>
      <c r="I69" s="114"/>
      <c r="J69" s="114"/>
      <c r="K69" s="115"/>
      <c r="L69" s="107">
        <f>SUM(L64:L68)</f>
        <v>0</v>
      </c>
      <c r="M69" s="108"/>
    </row>
    <row r="70" spans="2:13" ht="15.75" thickBot="1">
      <c r="B70" s="37"/>
      <c r="C70" s="4"/>
      <c r="D70" s="4"/>
      <c r="E70" s="4"/>
      <c r="F70" s="4"/>
      <c r="G70" s="4"/>
      <c r="H70" s="4"/>
      <c r="I70" s="4"/>
      <c r="J70" s="4"/>
      <c r="K70" s="4"/>
      <c r="L70" s="4"/>
      <c r="M70" s="5"/>
    </row>
  </sheetData>
  <mergeCells count="95">
    <mergeCell ref="J7:K7"/>
    <mergeCell ref="J8:K8"/>
    <mergeCell ref="J10:K10"/>
    <mergeCell ref="K37:L37"/>
    <mergeCell ref="I38:L38"/>
    <mergeCell ref="B28:M28"/>
    <mergeCell ref="K29:L29"/>
    <mergeCell ref="K30:L30"/>
    <mergeCell ref="K31:L31"/>
    <mergeCell ref="K32:L32"/>
    <mergeCell ref="E27:F27"/>
    <mergeCell ref="B27:D27"/>
    <mergeCell ref="G27:J27"/>
    <mergeCell ref="K27:M27"/>
    <mergeCell ref="K33:L33"/>
    <mergeCell ref="K34:L34"/>
    <mergeCell ref="K47:L47"/>
    <mergeCell ref="K48:L48"/>
    <mergeCell ref="I49:L49"/>
    <mergeCell ref="K41:L41"/>
    <mergeCell ref="K42:L42"/>
    <mergeCell ref="K43:L43"/>
    <mergeCell ref="K44:L44"/>
    <mergeCell ref="K45:L45"/>
    <mergeCell ref="K46:L46"/>
    <mergeCell ref="B23:C23"/>
    <mergeCell ref="B24:C24"/>
    <mergeCell ref="B25:C25"/>
    <mergeCell ref="B20:C20"/>
    <mergeCell ref="B18:M18"/>
    <mergeCell ref="B19:D19"/>
    <mergeCell ref="B53:C53"/>
    <mergeCell ref="B54:C54"/>
    <mergeCell ref="B55:C55"/>
    <mergeCell ref="B56:C56"/>
    <mergeCell ref="K16:M16"/>
    <mergeCell ref="B21:C21"/>
    <mergeCell ref="B22:C22"/>
    <mergeCell ref="B49:H49"/>
    <mergeCell ref="B40:C40"/>
    <mergeCell ref="B41:C41"/>
    <mergeCell ref="B39:M39"/>
    <mergeCell ref="K40:L40"/>
    <mergeCell ref="B38:H38"/>
    <mergeCell ref="K17:M17"/>
    <mergeCell ref="B29:C29"/>
    <mergeCell ref="B30:C30"/>
    <mergeCell ref="D55:I55"/>
    <mergeCell ref="D56:I56"/>
    <mergeCell ref="D2:L4"/>
    <mergeCell ref="L54:M54"/>
    <mergeCell ref="L55:M55"/>
    <mergeCell ref="L56:M56"/>
    <mergeCell ref="D53:I53"/>
    <mergeCell ref="J54:K54"/>
    <mergeCell ref="J55:K55"/>
    <mergeCell ref="J56:K56"/>
    <mergeCell ref="K14:M14"/>
    <mergeCell ref="K15:M15"/>
    <mergeCell ref="K12:M12"/>
    <mergeCell ref="K11:M11"/>
    <mergeCell ref="K13:M13"/>
    <mergeCell ref="B50:H50"/>
    <mergeCell ref="J9:K9"/>
    <mergeCell ref="L9:M9"/>
    <mergeCell ref="L63:M63"/>
    <mergeCell ref="J59:K59"/>
    <mergeCell ref="L59:M59"/>
    <mergeCell ref="J57:K57"/>
    <mergeCell ref="J58:K58"/>
    <mergeCell ref="B51:M51"/>
    <mergeCell ref="B52:M52"/>
    <mergeCell ref="B60:K60"/>
    <mergeCell ref="E62:L62"/>
    <mergeCell ref="L60:M60"/>
    <mergeCell ref="L57:M57"/>
    <mergeCell ref="L58:M58"/>
    <mergeCell ref="K35:L35"/>
    <mergeCell ref="K36:L36"/>
    <mergeCell ref="L67:M67"/>
    <mergeCell ref="L68:M68"/>
    <mergeCell ref="L69:M69"/>
    <mergeCell ref="J53:K53"/>
    <mergeCell ref="L53:M53"/>
    <mergeCell ref="B69:K69"/>
    <mergeCell ref="L64:M64"/>
    <mergeCell ref="L65:M65"/>
    <mergeCell ref="L66:M66"/>
    <mergeCell ref="B57:C57"/>
    <mergeCell ref="B58:C58"/>
    <mergeCell ref="B59:C59"/>
    <mergeCell ref="D57:I57"/>
    <mergeCell ref="D58:I58"/>
    <mergeCell ref="D59:I59"/>
    <mergeCell ref="D54:I54"/>
  </mergeCells>
  <dataValidations xWindow="716" yWindow="701" count="2">
    <dataValidation type="list" allowBlank="1" showInputMessage="1" showErrorMessage="1" sqref="J30:J37 J41:J48" xr:uid="{5A6CCCD5-D212-4B0D-B30B-A9E4912BCCEB}">
      <formula1>"Half Day, Full Day, Video, Kill Fee (with Notice), Kill Fee (without notice; day of)"</formula1>
    </dataValidation>
    <dataValidation allowBlank="1" showInputMessage="1" showErrorMessage="1" promptTitle="USD ($)" prompt="Please only add the amount in figures. no letters or signs to be included" sqref="L54:L59" xr:uid="{853A372B-2C64-40AC-B24A-E57F517A19EF}"/>
  </dataValidations>
  <pageMargins left="0.25" right="0.25" top="0.75" bottom="0.75" header="0.3" footer="0.3"/>
  <pageSetup paperSize="9" scale="71" fitToHeight="0" orientation="portrait" horizontalDpi="4294967293" verticalDpi="1200" r:id="rId1"/>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Karolina Micek</dc:creator>
  <cp:keywords/>
  <dc:description/>
  <cp:lastModifiedBy>Rebekka Inwood</cp:lastModifiedBy>
  <cp:revision/>
  <dcterms:created xsi:type="dcterms:W3CDTF">2025-04-30T18:50:54Z</dcterms:created>
  <dcterms:modified xsi:type="dcterms:W3CDTF">2026-01-22T09:23:28Z</dcterms:modified>
  <cp:category/>
  <cp:contentStatus/>
</cp:coreProperties>
</file>